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47"/>
  </bookViews>
  <sheets>
    <sheet name="Muster Roll" sheetId="1" r:id="rId1"/>
  </sheets>
  <definedNames>
    <definedName name="_xlnm._FilterDatabase" localSheetId="0" hidden="1">'Muster Roll'!$A$8:$AM$41</definedName>
    <definedName name="_xlnm.Print_Area" localSheetId="0">'Muster Roll'!$A$1:$AM$41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41" i="1"/>
  <c r="AK41"/>
  <c r="AJ41"/>
  <c r="AI41"/>
  <c r="AM41" s="1"/>
  <c r="AL40"/>
  <c r="AK40"/>
  <c r="AJ40"/>
  <c r="AI40"/>
  <c r="AM40" s="1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L32"/>
  <c r="AK32"/>
  <c r="AJ32"/>
  <c r="AI32"/>
  <c r="AL31"/>
  <c r="AK31"/>
  <c r="AJ31"/>
  <c r="AI31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20"/>
  <c r="AK20"/>
  <c r="AJ20"/>
  <c r="AI20"/>
  <c r="AL19"/>
  <c r="AK19"/>
  <c r="AJ19"/>
  <c r="AI19"/>
  <c r="AL18"/>
  <c r="AK18"/>
  <c r="AJ18"/>
  <c r="AI18"/>
  <c r="AL17"/>
  <c r="AK17"/>
  <c r="AJ17"/>
  <c r="AI17"/>
  <c r="AL16"/>
  <c r="AK16"/>
  <c r="AJ16"/>
  <c r="AI16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J9"/>
  <c r="AI9"/>
  <c r="AL9"/>
  <c r="AK9"/>
  <c r="AM31" l="1"/>
  <c r="AM27"/>
  <c r="AM28"/>
  <c r="AM29"/>
  <c r="AM32"/>
  <c r="AM33"/>
  <c r="AM24"/>
  <c r="AM26"/>
  <c r="AM10"/>
  <c r="AM11"/>
  <c r="AM12"/>
  <c r="AM13"/>
  <c r="AM14"/>
  <c r="AM16"/>
  <c r="AM17"/>
  <c r="AM18"/>
  <c r="AM21"/>
  <c r="AM22"/>
  <c r="AM30"/>
  <c r="AM20"/>
  <c r="AM15"/>
  <c r="AM23"/>
  <c r="AM19"/>
  <c r="AM25"/>
  <c r="AM9"/>
</calcChain>
</file>

<file path=xl/sharedStrings.xml><?xml version="1.0" encoding="utf-8"?>
<sst xmlns="http://schemas.openxmlformats.org/spreadsheetml/2006/main" count="1105" uniqueCount="83">
  <si>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</si>
  <si>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</si>
  <si>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</si>
  <si>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</si>
  <si>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</si>
  <si>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</si>
  <si>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</si>
  <si>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</si>
  <si>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</si>
  <si>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</si>
  <si>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</si>
  <si>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</si>
  <si>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G001587</t>
  </si>
  <si>
    <t>G002954</t>
  </si>
  <si>
    <t>G004765</t>
  </si>
  <si>
    <t>G005006</t>
  </si>
  <si>
    <t>G005824</t>
  </si>
  <si>
    <t>G005945</t>
  </si>
  <si>
    <t>G007296</t>
  </si>
  <si>
    <t>G009152</t>
  </si>
  <si>
    <t>G018537</t>
  </si>
  <si>
    <t>G028071</t>
  </si>
  <si>
    <t>G032834</t>
  </si>
  <si>
    <t>G032849</t>
  </si>
  <si>
    <t>G046448</t>
  </si>
  <si>
    <t>G047599</t>
  </si>
  <si>
    <t>G060254</t>
  </si>
  <si>
    <t>G061900</t>
  </si>
  <si>
    <t>G061901</t>
  </si>
  <si>
    <t>G065328</t>
  </si>
  <si>
    <t>G065610</t>
  </si>
  <si>
    <t>G067504</t>
  </si>
  <si>
    <t>G001774</t>
  </si>
  <si>
    <t>MUKESH KUMAR SHARMA</t>
  </si>
  <si>
    <t>RAJENDRA YADAV KUMAR</t>
  </si>
  <si>
    <t>NAVEEN PANDEY CHAND</t>
  </si>
  <si>
    <t>G090765</t>
  </si>
  <si>
    <t xml:space="preserve">G035626 </t>
  </si>
  <si>
    <t>RAJENDRA  SINGH</t>
  </si>
  <si>
    <t>SANT  RAM</t>
  </si>
  <si>
    <t>SUDHIR  KUMAR</t>
  </si>
  <si>
    <t>KAPIL  KUMAR</t>
  </si>
  <si>
    <t xml:space="preserve">SIYA RAM </t>
  </si>
  <si>
    <t>PREM  SINGH</t>
  </si>
  <si>
    <t>LILAMBAR  PANDEY</t>
  </si>
  <si>
    <t>DILIP KUMAR MISHRA</t>
  </si>
  <si>
    <t>SHOYEB  KHAN</t>
  </si>
  <si>
    <t>KULDEEP  KUMAR</t>
  </si>
  <si>
    <t>RAKESH  KUMAR</t>
  </si>
  <si>
    <t>VIVEK  SINGH</t>
  </si>
  <si>
    <t>HARI  BHUSHAN</t>
  </si>
  <si>
    <t>VIJAY  KUMAR</t>
  </si>
  <si>
    <t>RAJIV  KUMAR</t>
  </si>
  <si>
    <t>ASHWANI  .</t>
  </si>
  <si>
    <t>PANKAJ  .</t>
  </si>
  <si>
    <t>RAEES  AHMAD</t>
  </si>
  <si>
    <t>JANGJEET  SINGH</t>
  </si>
  <si>
    <t>GAURAV  SHANKWAR</t>
  </si>
  <si>
    <t>Name &amp; Address of Estabishment in/ under which contract is carried on: Genpact India,IT Park,Shastri Park,New Delhi</t>
  </si>
  <si>
    <t>G047193</t>
  </si>
  <si>
    <t>DWARIKA  PRASAD</t>
  </si>
  <si>
    <t>C.L</t>
  </si>
  <si>
    <t>G038266</t>
  </si>
  <si>
    <t>SURENDRA PAL SINGH</t>
  </si>
  <si>
    <t>A</t>
  </si>
  <si>
    <t>G083327</t>
  </si>
  <si>
    <t>MONU  KUMAR</t>
  </si>
  <si>
    <t>G110771</t>
  </si>
  <si>
    <t>G122471</t>
  </si>
  <si>
    <t>DINESH  CHANDRA</t>
  </si>
  <si>
    <t>G124120</t>
  </si>
  <si>
    <t>G124510</t>
  </si>
  <si>
    <t>SANDEEP  KUMAR</t>
  </si>
  <si>
    <t>MAHAK  SINGH</t>
  </si>
  <si>
    <t>367-368, Basant Building, IIIrd Floor, Choudhary Market, Sultanpur, New Delhi-110030</t>
  </si>
  <si>
    <t>G131243</t>
  </si>
  <si>
    <t>SANJAY  KUMAR</t>
  </si>
  <si>
    <t>G135972</t>
  </si>
  <si>
    <t>SHUBHAM  JOSHI</t>
  </si>
  <si>
    <t>P.L</t>
  </si>
  <si>
    <t>G151681</t>
  </si>
  <si>
    <t>PUNIT  BHATI</t>
  </si>
  <si>
    <t>For the Month:-January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</si>
</sst>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workbookViewId="0"/>
  </sheetViews>
  <sheetFormatPr defaultRowHeight="15"/>
  <cols>
    <col min="1" max="1" width="6.140625" style="15" customWidth="1"/>
    <col min="2" max="2" width="9.140625" style="15"/>
    <col min="3" max="3" width="25" style="17" customWidth="1"/>
    <col min="4" max="34" width="3" style="15" customWidth="1"/>
    <col min="35" max="35" width="7.85546875" style="15" bestFit="1" customWidth="1"/>
    <col min="36" max="36" width="6.140625" style="15" bestFit="1" customWidth="1"/>
    <col min="37" max="37" width="5.5703125" style="15" bestFit="1" customWidth="1"/>
    <col min="38" max="38" width="5.28515625" style="15" bestFit="1" customWidth="1"/>
    <col min="39" max="39" width="5.5703125" style="15" bestFit="1" customWidth="1"/>
    <col min="40" max="16384" width="9.140625" style="15"/>
  </cols>
  <sheetData>
    <row r="1" spans="1:39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:39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3"/>
      <c r="AJ4" s="13"/>
      <c r="AK4" s="13"/>
      <c r="AL4" s="13"/>
      <c r="AM4" s="13"/>
    </row>
    <row r="5" spans="1:39">
      <c r="A5" s="14" t="s">
        <v>74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>
      <c r="A6" s="1" t="s">
        <v>58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>
      <c r="A7" s="8" t="s">
        <v>82</v>
      </c>
      <c r="B7" s="1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61</v>
      </c>
      <c r="AL8" s="11" t="s">
        <v>79</v>
      </c>
      <c r="AM8" s="11" t="s">
        <v>10</v>
      </c>
    </row>
    <row r="9" spans="1:39" s="19" customFormat="1" ht="15" customHeight="1">
      <c r="A9" s="13">
        <v>1</v>
      </c>
      <c r="B9" s="14" t="s">
        <v>18</v>
      </c>
      <c r="C9" s="14" t="s">
        <v>41</v>
      </c>
      <c r="D9" s="20" t="s">
        <v>11</v>
      </c>
      <c r="E9" s="20" t="s">
        <v>11</v>
      </c>
      <c r="F9" s="20" t="s">
        <v>11</v>
      </c>
      <c r="G9" s="20" t="s">
        <v>9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9</v>
      </c>
      <c r="O9" s="20" t="s">
        <v>11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9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9</v>
      </c>
      <c r="AC9" s="20" t="s">
        <v>11</v>
      </c>
      <c r="AD9" s="20" t="s">
        <v>11</v>
      </c>
      <c r="AE9" s="20" t="s">
        <v>11</v>
      </c>
      <c r="AF9" s="20" t="s">
        <v>11</v>
      </c>
      <c r="AG9" s="20" t="s">
        <v>11</v>
      </c>
      <c r="AH9" s="20" t="s">
        <v>11</v>
      </c>
      <c r="AI9" s="2">
        <f t="shared" ref="AI9:AI41" si="0">COUNTIF(D9:AH9,"P")</f>
        <v>27</v>
      </c>
      <c r="AJ9" s="2">
        <f t="shared" ref="AJ9:AJ41" si="1">COUNTIF(D9:AH9,"w/off")</f>
        <v>4</v>
      </c>
      <c r="AK9" s="2">
        <f t="shared" ref="AK9:AK41" si="2">COUNTIF(D9:AG9,"CL")</f>
        <v>0</v>
      </c>
      <c r="AL9" s="2">
        <f t="shared" ref="AL9:AL41" si="3">COUNTIF(D9:AG9,"PL")</f>
        <v>0</v>
      </c>
      <c r="AM9" s="2">
        <f t="shared" ref="AM9:AM41" si="4">SUM(AI9:AL9)</f>
        <v>31</v>
      </c>
    </row>
    <row r="10" spans="1:39" s="19" customFormat="1" ht="15" customHeight="1">
      <c r="A10" s="13">
        <v>2</v>
      </c>
      <c r="B10" s="18" t="s">
        <v>15</v>
      </c>
      <c r="C10" s="18" t="s">
        <v>35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11</v>
      </c>
      <c r="I10" s="20" t="s">
        <v>11</v>
      </c>
      <c r="J10" s="20" t="s">
        <v>9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11</v>
      </c>
      <c r="P10" s="20" t="s">
        <v>11</v>
      </c>
      <c r="Q10" s="20" t="s">
        <v>9</v>
      </c>
      <c r="R10" s="20" t="s">
        <v>11</v>
      </c>
      <c r="S10" s="20" t="s">
        <v>11</v>
      </c>
      <c r="T10" s="20" t="s">
        <v>11</v>
      </c>
      <c r="U10" s="20" t="s">
        <v>11</v>
      </c>
      <c r="V10" s="20" t="s">
        <v>11</v>
      </c>
      <c r="W10" s="20" t="s">
        <v>11</v>
      </c>
      <c r="X10" s="20" t="s">
        <v>9</v>
      </c>
      <c r="Y10" s="20" t="s">
        <v>11</v>
      </c>
      <c r="Z10" s="20" t="s">
        <v>11</v>
      </c>
      <c r="AA10" s="20" t="s">
        <v>11</v>
      </c>
      <c r="AB10" s="20" t="s">
        <v>11</v>
      </c>
      <c r="AC10" s="20" t="s">
        <v>11</v>
      </c>
      <c r="AD10" s="20" t="s">
        <v>11</v>
      </c>
      <c r="AE10" s="20" t="s">
        <v>9</v>
      </c>
      <c r="AF10" s="20" t="s">
        <v>11</v>
      </c>
      <c r="AG10" s="20" t="s">
        <v>11</v>
      </c>
      <c r="AH10" s="20" t="s">
        <v>11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f t="shared" si="4"/>
        <v>31</v>
      </c>
    </row>
    <row r="11" spans="1:39" s="19" customFormat="1" ht="15" customHeight="1">
      <c r="A11" s="13">
        <v>3</v>
      </c>
      <c r="B11" s="18" t="s">
        <v>13</v>
      </c>
      <c r="C11" s="18" t="s">
        <v>38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9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11</v>
      </c>
      <c r="P11" s="20" t="s">
        <v>9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11</v>
      </c>
      <c r="W11" s="20" t="s">
        <v>9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11</v>
      </c>
      <c r="AD11" s="20" t="s">
        <v>9</v>
      </c>
      <c r="AE11" s="20" t="s">
        <v>11</v>
      </c>
      <c r="AF11" s="20" t="s">
        <v>11</v>
      </c>
      <c r="AG11" s="20" t="s">
        <v>11</v>
      </c>
      <c r="AH11" s="20" t="s">
        <v>11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s="19" customFormat="1" ht="15" customHeight="1">
      <c r="A12" s="13">
        <v>4</v>
      </c>
      <c r="B12" s="18" t="s">
        <v>20</v>
      </c>
      <c r="C12" s="18" t="s">
        <v>42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9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0" t="s">
        <v>11</v>
      </c>
      <c r="Q12" s="20" t="s">
        <v>9</v>
      </c>
      <c r="R12" s="20" t="s">
        <v>11</v>
      </c>
      <c r="S12" s="20" t="s">
        <v>11</v>
      </c>
      <c r="T12" s="20" t="s">
        <v>11</v>
      </c>
      <c r="U12" s="20" t="s">
        <v>11</v>
      </c>
      <c r="V12" s="20" t="s">
        <v>11</v>
      </c>
      <c r="W12" s="20" t="s">
        <v>11</v>
      </c>
      <c r="X12" s="20" t="s">
        <v>9</v>
      </c>
      <c r="Y12" s="20" t="s">
        <v>11</v>
      </c>
      <c r="Z12" s="20" t="s">
        <v>11</v>
      </c>
      <c r="AA12" s="20" t="s">
        <v>11</v>
      </c>
      <c r="AB12" s="20" t="s">
        <v>11</v>
      </c>
      <c r="AC12" s="20" t="s">
        <v>11</v>
      </c>
      <c r="AD12" s="20" t="s">
        <v>11</v>
      </c>
      <c r="AE12" s="20" t="s">
        <v>9</v>
      </c>
      <c r="AF12" s="20" t="s">
        <v>11</v>
      </c>
      <c r="AG12" s="20" t="s">
        <v>11</v>
      </c>
      <c r="AH12" s="20" t="s">
        <v>11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s="19" customFormat="1" ht="15" customHeight="1">
      <c r="A13" s="13">
        <v>5</v>
      </c>
      <c r="B13" s="18" t="s">
        <v>22</v>
      </c>
      <c r="C13" s="18" t="s">
        <v>46</v>
      </c>
      <c r="D13" s="20" t="s">
        <v>11</v>
      </c>
      <c r="E13" s="20" t="s">
        <v>11</v>
      </c>
      <c r="F13" s="20" t="s">
        <v>11</v>
      </c>
      <c r="G13" s="20" t="s">
        <v>9</v>
      </c>
      <c r="H13" s="20" t="s">
        <v>11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9</v>
      </c>
      <c r="O13" s="20" t="s">
        <v>11</v>
      </c>
      <c r="P13" s="20" t="s">
        <v>64</v>
      </c>
      <c r="Q13" s="20" t="s">
        <v>11</v>
      </c>
      <c r="R13" s="20" t="s">
        <v>64</v>
      </c>
      <c r="S13" s="20" t="s">
        <v>11</v>
      </c>
      <c r="T13" s="20" t="s">
        <v>64</v>
      </c>
      <c r="U13" s="20" t="s">
        <v>64</v>
      </c>
      <c r="V13" s="20" t="s">
        <v>11</v>
      </c>
      <c r="W13" s="20" t="s">
        <v>64</v>
      </c>
      <c r="X13" s="20" t="s">
        <v>64</v>
      </c>
      <c r="Y13" s="20" t="s">
        <v>64</v>
      </c>
      <c r="Z13" s="20" t="s">
        <v>11</v>
      </c>
      <c r="AA13" s="20" t="s">
        <v>11</v>
      </c>
      <c r="AB13" s="20" t="s">
        <v>9</v>
      </c>
      <c r="AC13" s="20" t="s">
        <v>11</v>
      </c>
      <c r="AD13" s="20" t="s">
        <v>11</v>
      </c>
      <c r="AE13" s="20" t="s">
        <v>11</v>
      </c>
      <c r="AF13" s="20" t="s">
        <v>11</v>
      </c>
      <c r="AG13" s="20" t="s">
        <v>11</v>
      </c>
      <c r="AH13" s="20" t="s">
        <v>11</v>
      </c>
      <c r="AI13" s="2">
        <f t="shared" si="0"/>
        <v>21</v>
      </c>
      <c r="AJ13" s="2">
        <f t="shared" si="1"/>
        <v>3</v>
      </c>
      <c r="AK13" s="2">
        <f t="shared" si="2"/>
        <v>0</v>
      </c>
      <c r="AL13" s="2">
        <f t="shared" si="3"/>
        <v>0</v>
      </c>
      <c r="AM13" s="2">
        <f t="shared" si="4"/>
        <v>24</v>
      </c>
    </row>
    <row r="14" spans="1:39" s="19" customFormat="1" ht="15" customHeight="1">
      <c r="A14" s="13">
        <v>6</v>
      </c>
      <c r="B14" s="18" t="s">
        <v>59</v>
      </c>
      <c r="C14" s="18" t="s">
        <v>60</v>
      </c>
      <c r="D14" s="20" t="s">
        <v>11</v>
      </c>
      <c r="E14" s="20" t="s">
        <v>11</v>
      </c>
      <c r="F14" s="20" t="s">
        <v>11</v>
      </c>
      <c r="G14" s="20" t="s">
        <v>11</v>
      </c>
      <c r="H14" s="20" t="s">
        <v>11</v>
      </c>
      <c r="I14" s="20" t="s">
        <v>11</v>
      </c>
      <c r="J14" s="20" t="s">
        <v>9</v>
      </c>
      <c r="K14" s="20" t="s">
        <v>11</v>
      </c>
      <c r="L14" s="20" t="s">
        <v>11</v>
      </c>
      <c r="M14" s="20" t="s">
        <v>11</v>
      </c>
      <c r="N14" s="20" t="s">
        <v>64</v>
      </c>
      <c r="O14" s="20" t="s">
        <v>11</v>
      </c>
      <c r="P14" s="20" t="s">
        <v>11</v>
      </c>
      <c r="Q14" s="20" t="s">
        <v>9</v>
      </c>
      <c r="R14" s="20" t="s">
        <v>11</v>
      </c>
      <c r="S14" s="20" t="s">
        <v>11</v>
      </c>
      <c r="T14" s="20" t="s">
        <v>64</v>
      </c>
      <c r="U14" s="20" t="s">
        <v>64</v>
      </c>
      <c r="V14" s="20" t="s">
        <v>64</v>
      </c>
      <c r="W14" s="20" t="s">
        <v>11</v>
      </c>
      <c r="X14" s="20" t="s">
        <v>9</v>
      </c>
      <c r="Y14" s="20" t="s">
        <v>11</v>
      </c>
      <c r="Z14" s="20" t="s">
        <v>11</v>
      </c>
      <c r="AA14" s="20" t="s">
        <v>64</v>
      </c>
      <c r="AB14" s="20" t="s">
        <v>64</v>
      </c>
      <c r="AC14" s="20" t="s">
        <v>11</v>
      </c>
      <c r="AD14" s="20" t="s">
        <v>11</v>
      </c>
      <c r="AE14" s="20" t="s">
        <v>11</v>
      </c>
      <c r="AF14" s="20" t="s">
        <v>11</v>
      </c>
      <c r="AG14" s="20" t="s">
        <v>64</v>
      </c>
      <c r="AH14" s="20" t="s">
        <v>64</v>
      </c>
      <c r="AI14" s="2">
        <f t="shared" si="0"/>
        <v>20</v>
      </c>
      <c r="AJ14" s="2">
        <f t="shared" si="1"/>
        <v>3</v>
      </c>
      <c r="AK14" s="2">
        <f t="shared" si="2"/>
        <v>0</v>
      </c>
      <c r="AL14" s="2">
        <f t="shared" si="3"/>
        <v>0</v>
      </c>
      <c r="AM14" s="2">
        <f t="shared" si="4"/>
        <v>23</v>
      </c>
    </row>
    <row r="15" spans="1:39" s="19" customFormat="1" ht="15" customHeight="1">
      <c r="A15" s="13">
        <v>7</v>
      </c>
      <c r="B15" s="18" t="s">
        <v>28</v>
      </c>
      <c r="C15" s="18" t="s">
        <v>53</v>
      </c>
      <c r="D15" s="20" t="s">
        <v>11</v>
      </c>
      <c r="E15" s="20" t="s">
        <v>11</v>
      </c>
      <c r="F15" s="20" t="s">
        <v>11</v>
      </c>
      <c r="G15" s="20" t="s">
        <v>11</v>
      </c>
      <c r="H15" s="20" t="s">
        <v>11</v>
      </c>
      <c r="I15" s="20" t="s">
        <v>11</v>
      </c>
      <c r="J15" s="20" t="s">
        <v>9</v>
      </c>
      <c r="K15" s="20" t="s">
        <v>11</v>
      </c>
      <c r="L15" s="20" t="s">
        <v>11</v>
      </c>
      <c r="M15" s="20" t="s">
        <v>11</v>
      </c>
      <c r="N15" s="20" t="s">
        <v>11</v>
      </c>
      <c r="O15" s="20" t="s">
        <v>11</v>
      </c>
      <c r="P15" s="20" t="s">
        <v>11</v>
      </c>
      <c r="Q15" s="20" t="s">
        <v>9</v>
      </c>
      <c r="R15" s="20" t="s">
        <v>11</v>
      </c>
      <c r="S15" s="20" t="s">
        <v>11</v>
      </c>
      <c r="T15" s="20" t="s">
        <v>11</v>
      </c>
      <c r="U15" s="20" t="s">
        <v>11</v>
      </c>
      <c r="V15" s="20" t="s">
        <v>11</v>
      </c>
      <c r="W15" s="20" t="s">
        <v>11</v>
      </c>
      <c r="X15" s="20" t="s">
        <v>9</v>
      </c>
      <c r="Y15" s="20" t="s">
        <v>11</v>
      </c>
      <c r="Z15" s="20" t="s">
        <v>64</v>
      </c>
      <c r="AA15" s="20" t="s">
        <v>11</v>
      </c>
      <c r="AB15" s="20" t="s">
        <v>64</v>
      </c>
      <c r="AC15" s="20" t="s">
        <v>11</v>
      </c>
      <c r="AD15" s="20" t="s">
        <v>11</v>
      </c>
      <c r="AE15" s="20" t="s">
        <v>9</v>
      </c>
      <c r="AF15" s="20" t="s">
        <v>11</v>
      </c>
      <c r="AG15" s="20" t="s">
        <v>11</v>
      </c>
      <c r="AH15" s="20" t="s">
        <v>11</v>
      </c>
      <c r="AI15" s="2">
        <f t="shared" si="0"/>
        <v>25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29</v>
      </c>
    </row>
    <row r="16" spans="1:39" s="19" customFormat="1" ht="15" customHeight="1">
      <c r="A16" s="13">
        <v>8</v>
      </c>
      <c r="B16" s="18" t="s">
        <v>68</v>
      </c>
      <c r="C16" s="18" t="s">
        <v>69</v>
      </c>
      <c r="D16" s="20" t="s">
        <v>11</v>
      </c>
      <c r="E16" s="20" t="s">
        <v>11</v>
      </c>
      <c r="F16" s="20" t="s">
        <v>11</v>
      </c>
      <c r="G16" s="20" t="s">
        <v>11</v>
      </c>
      <c r="H16" s="20" t="s">
        <v>11</v>
      </c>
      <c r="I16" s="20" t="s">
        <v>11</v>
      </c>
      <c r="J16" s="20" t="s">
        <v>9</v>
      </c>
      <c r="K16" s="20" t="s">
        <v>11</v>
      </c>
      <c r="L16" s="20" t="s">
        <v>11</v>
      </c>
      <c r="M16" s="20" t="s">
        <v>11</v>
      </c>
      <c r="N16" s="20" t="s">
        <v>11</v>
      </c>
      <c r="O16" s="20" t="s">
        <v>11</v>
      </c>
      <c r="P16" s="20" t="s">
        <v>11</v>
      </c>
      <c r="Q16" s="20" t="s">
        <v>9</v>
      </c>
      <c r="R16" s="20" t="s">
        <v>11</v>
      </c>
      <c r="S16" s="20" t="s">
        <v>11</v>
      </c>
      <c r="T16" s="20" t="s">
        <v>11</v>
      </c>
      <c r="U16" s="20" t="s">
        <v>11</v>
      </c>
      <c r="V16" s="20" t="s">
        <v>11</v>
      </c>
      <c r="W16" s="20" t="s">
        <v>11</v>
      </c>
      <c r="X16" s="20" t="s">
        <v>9</v>
      </c>
      <c r="Y16" s="20" t="s">
        <v>11</v>
      </c>
      <c r="Z16" s="20" t="s">
        <v>11</v>
      </c>
      <c r="AA16" s="20" t="s">
        <v>64</v>
      </c>
      <c r="AB16" s="20" t="s">
        <v>11</v>
      </c>
      <c r="AC16" s="20" t="s">
        <v>11</v>
      </c>
      <c r="AD16" s="20" t="s">
        <v>11</v>
      </c>
      <c r="AE16" s="20" t="s">
        <v>9</v>
      </c>
      <c r="AF16" s="20" t="s">
        <v>11</v>
      </c>
      <c r="AG16" s="20" t="s">
        <v>11</v>
      </c>
      <c r="AH16" s="20" t="s">
        <v>11</v>
      </c>
      <c r="AI16" s="2">
        <f t="shared" si="0"/>
        <v>26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30</v>
      </c>
    </row>
    <row r="17" spans="1:39" s="19" customFormat="1" ht="15" customHeight="1">
      <c r="A17" s="13">
        <v>9</v>
      </c>
      <c r="B17" s="18" t="s">
        <v>77</v>
      </c>
      <c r="C17" s="18" t="s">
        <v>78</v>
      </c>
      <c r="D17" s="20" t="s">
        <v>11</v>
      </c>
      <c r="E17" s="20" t="s">
        <v>11</v>
      </c>
      <c r="F17" s="20" t="s">
        <v>11</v>
      </c>
      <c r="G17" s="20" t="s">
        <v>9</v>
      </c>
      <c r="H17" s="20" t="s">
        <v>11</v>
      </c>
      <c r="I17" s="20" t="s">
        <v>11</v>
      </c>
      <c r="J17" s="20" t="s">
        <v>11</v>
      </c>
      <c r="K17" s="20" t="s">
        <v>11</v>
      </c>
      <c r="L17" s="20" t="s">
        <v>11</v>
      </c>
      <c r="M17" s="20" t="s">
        <v>11</v>
      </c>
      <c r="N17" s="20" t="s">
        <v>9</v>
      </c>
      <c r="O17" s="20" t="s">
        <v>11</v>
      </c>
      <c r="P17" s="20" t="s">
        <v>11</v>
      </c>
      <c r="Q17" s="20" t="s">
        <v>11</v>
      </c>
      <c r="R17" s="20" t="s">
        <v>11</v>
      </c>
      <c r="S17" s="20" t="s">
        <v>11</v>
      </c>
      <c r="T17" s="20" t="s">
        <v>11</v>
      </c>
      <c r="U17" s="20" t="s">
        <v>9</v>
      </c>
      <c r="V17" s="20" t="s">
        <v>11</v>
      </c>
      <c r="W17" s="20" t="s">
        <v>11</v>
      </c>
      <c r="X17" s="20" t="s">
        <v>11</v>
      </c>
      <c r="Y17" s="20" t="s">
        <v>11</v>
      </c>
      <c r="Z17" s="20" t="s">
        <v>11</v>
      </c>
      <c r="AA17" s="20" t="s">
        <v>11</v>
      </c>
      <c r="AB17" s="20" t="s">
        <v>9</v>
      </c>
      <c r="AC17" s="20" t="s">
        <v>11</v>
      </c>
      <c r="AD17" s="20" t="s">
        <v>11</v>
      </c>
      <c r="AE17" s="20" t="s">
        <v>11</v>
      </c>
      <c r="AF17" s="20" t="s">
        <v>11</v>
      </c>
      <c r="AG17" s="20" t="s">
        <v>11</v>
      </c>
      <c r="AH17" s="20" t="s">
        <v>11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s="19" customFormat="1" ht="15" customHeight="1">
      <c r="A18" s="13">
        <v>10</v>
      </c>
      <c r="B18" s="18" t="s">
        <v>12</v>
      </c>
      <c r="C18" s="18" t="s">
        <v>39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11</v>
      </c>
      <c r="I18" s="20" t="s">
        <v>11</v>
      </c>
      <c r="J18" s="20" t="s">
        <v>9</v>
      </c>
      <c r="K18" s="20" t="s">
        <v>11</v>
      </c>
      <c r="L18" s="20" t="s">
        <v>64</v>
      </c>
      <c r="M18" s="20" t="s">
        <v>11</v>
      </c>
      <c r="N18" s="20" t="s">
        <v>64</v>
      </c>
      <c r="O18" s="20" t="s">
        <v>11</v>
      </c>
      <c r="P18" s="20" t="s">
        <v>11</v>
      </c>
      <c r="Q18" s="20" t="s">
        <v>9</v>
      </c>
      <c r="R18" s="20" t="s">
        <v>11</v>
      </c>
      <c r="S18" s="20" t="s">
        <v>64</v>
      </c>
      <c r="T18" s="20" t="s">
        <v>11</v>
      </c>
      <c r="U18" s="20" t="s">
        <v>11</v>
      </c>
      <c r="V18" s="20" t="s">
        <v>11</v>
      </c>
      <c r="W18" s="20" t="s">
        <v>11</v>
      </c>
      <c r="X18" s="20" t="s">
        <v>9</v>
      </c>
      <c r="Y18" s="20" t="s">
        <v>11</v>
      </c>
      <c r="Z18" s="20" t="s">
        <v>11</v>
      </c>
      <c r="AA18" s="20" t="s">
        <v>11</v>
      </c>
      <c r="AB18" s="20" t="s">
        <v>11</v>
      </c>
      <c r="AC18" s="20" t="s">
        <v>11</v>
      </c>
      <c r="AD18" s="20" t="s">
        <v>11</v>
      </c>
      <c r="AE18" s="20" t="s">
        <v>9</v>
      </c>
      <c r="AF18" s="20" t="s">
        <v>11</v>
      </c>
      <c r="AG18" s="20" t="s">
        <v>11</v>
      </c>
      <c r="AH18" s="20" t="s">
        <v>11</v>
      </c>
      <c r="AI18" s="2">
        <f t="shared" si="0"/>
        <v>24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28</v>
      </c>
    </row>
    <row r="19" spans="1:39" s="19" customFormat="1" ht="15" customHeight="1">
      <c r="A19" s="13">
        <v>11</v>
      </c>
      <c r="B19" s="18" t="s">
        <v>26</v>
      </c>
      <c r="C19" s="18" t="s">
        <v>51</v>
      </c>
      <c r="D19" s="20" t="s">
        <v>11</v>
      </c>
      <c r="E19" s="20" t="s">
        <v>11</v>
      </c>
      <c r="F19" s="20" t="s">
        <v>11</v>
      </c>
      <c r="G19" s="20" t="s">
        <v>9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9</v>
      </c>
      <c r="O19" s="20" t="s">
        <v>11</v>
      </c>
      <c r="P19" s="20" t="s">
        <v>11</v>
      </c>
      <c r="Q19" s="20" t="s">
        <v>11</v>
      </c>
      <c r="R19" s="20" t="s">
        <v>11</v>
      </c>
      <c r="S19" s="20" t="s">
        <v>11</v>
      </c>
      <c r="T19" s="20" t="s">
        <v>11</v>
      </c>
      <c r="U19" s="20" t="s">
        <v>9</v>
      </c>
      <c r="V19" s="20" t="s">
        <v>11</v>
      </c>
      <c r="W19" s="20" t="s">
        <v>11</v>
      </c>
      <c r="X19" s="20" t="s">
        <v>11</v>
      </c>
      <c r="Y19" s="20" t="s">
        <v>11</v>
      </c>
      <c r="Z19" s="20" t="s">
        <v>11</v>
      </c>
      <c r="AA19" s="20" t="s">
        <v>11</v>
      </c>
      <c r="AB19" s="20" t="s">
        <v>9</v>
      </c>
      <c r="AC19" s="20" t="s">
        <v>11</v>
      </c>
      <c r="AD19" s="20" t="s">
        <v>11</v>
      </c>
      <c r="AE19" s="20" t="s">
        <v>11</v>
      </c>
      <c r="AF19" s="20" t="s">
        <v>11</v>
      </c>
      <c r="AG19" s="20" t="s">
        <v>11</v>
      </c>
      <c r="AH19" s="20" t="s">
        <v>11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31</v>
      </c>
    </row>
    <row r="20" spans="1:39" s="19" customFormat="1" ht="15" customHeight="1">
      <c r="A20" s="13">
        <v>12</v>
      </c>
      <c r="B20" s="18" t="s">
        <v>25</v>
      </c>
      <c r="C20" s="18" t="s">
        <v>47</v>
      </c>
      <c r="D20" s="20" t="s">
        <v>11</v>
      </c>
      <c r="E20" s="20" t="s">
        <v>11</v>
      </c>
      <c r="F20" s="20" t="s">
        <v>11</v>
      </c>
      <c r="G20" s="20" t="s">
        <v>11</v>
      </c>
      <c r="H20" s="20" t="s">
        <v>11</v>
      </c>
      <c r="I20" s="20" t="s">
        <v>9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11</v>
      </c>
      <c r="P20" s="20" t="s">
        <v>9</v>
      </c>
      <c r="Q20" s="20" t="s">
        <v>11</v>
      </c>
      <c r="R20" s="20" t="s">
        <v>11</v>
      </c>
      <c r="S20" s="20" t="s">
        <v>11</v>
      </c>
      <c r="T20" s="20" t="s">
        <v>64</v>
      </c>
      <c r="U20" s="20" t="s">
        <v>64</v>
      </c>
      <c r="V20" s="20" t="s">
        <v>64</v>
      </c>
      <c r="W20" s="20" t="s">
        <v>64</v>
      </c>
      <c r="X20" s="20" t="s">
        <v>64</v>
      </c>
      <c r="Y20" s="20" t="s">
        <v>64</v>
      </c>
      <c r="Z20" s="20" t="s">
        <v>64</v>
      </c>
      <c r="AA20" s="20" t="s">
        <v>64</v>
      </c>
      <c r="AB20" s="20" t="s">
        <v>64</v>
      </c>
      <c r="AC20" s="20" t="s">
        <v>64</v>
      </c>
      <c r="AD20" s="20" t="s">
        <v>64</v>
      </c>
      <c r="AE20" s="20" t="s">
        <v>64</v>
      </c>
      <c r="AF20" s="20" t="s">
        <v>64</v>
      </c>
      <c r="AG20" s="20" t="s">
        <v>64</v>
      </c>
      <c r="AH20" s="20" t="s">
        <v>64</v>
      </c>
      <c r="AI20" s="2">
        <f t="shared" si="0"/>
        <v>14</v>
      </c>
      <c r="AJ20" s="2">
        <f t="shared" si="1"/>
        <v>2</v>
      </c>
      <c r="AK20" s="2">
        <f t="shared" si="2"/>
        <v>0</v>
      </c>
      <c r="AL20" s="2">
        <f t="shared" si="3"/>
        <v>0</v>
      </c>
      <c r="AM20" s="2">
        <f t="shared" si="4"/>
        <v>16</v>
      </c>
    </row>
    <row r="21" spans="1:39" s="19" customFormat="1" ht="15" customHeight="1">
      <c r="A21" s="13">
        <v>13</v>
      </c>
      <c r="B21" s="18" t="s">
        <v>30</v>
      </c>
      <c r="C21" s="18" t="s">
        <v>54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9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9</v>
      </c>
      <c r="Q21" s="20" t="s">
        <v>11</v>
      </c>
      <c r="R21" s="20" t="s">
        <v>11</v>
      </c>
      <c r="S21" s="20" t="s">
        <v>11</v>
      </c>
      <c r="T21" s="20" t="s">
        <v>11</v>
      </c>
      <c r="U21" s="20" t="s">
        <v>11</v>
      </c>
      <c r="V21" s="20" t="s">
        <v>11</v>
      </c>
      <c r="W21" s="20" t="s">
        <v>9</v>
      </c>
      <c r="X21" s="20" t="s">
        <v>11</v>
      </c>
      <c r="Y21" s="20" t="s">
        <v>11</v>
      </c>
      <c r="Z21" s="20" t="s">
        <v>11</v>
      </c>
      <c r="AA21" s="20" t="s">
        <v>11</v>
      </c>
      <c r="AB21" s="20" t="s">
        <v>11</v>
      </c>
      <c r="AC21" s="20" t="s">
        <v>11</v>
      </c>
      <c r="AD21" s="20" t="s">
        <v>9</v>
      </c>
      <c r="AE21" s="20" t="s">
        <v>11</v>
      </c>
      <c r="AF21" s="20" t="s">
        <v>11</v>
      </c>
      <c r="AG21" s="20" t="s">
        <v>11</v>
      </c>
      <c r="AH21" s="20" t="s">
        <v>11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s="19" customFormat="1" ht="15" customHeight="1">
      <c r="A22" s="13">
        <v>14</v>
      </c>
      <c r="B22" s="18" t="s">
        <v>70</v>
      </c>
      <c r="C22" s="18" t="s">
        <v>72</v>
      </c>
      <c r="D22" s="20" t="s">
        <v>11</v>
      </c>
      <c r="E22" s="20" t="s">
        <v>11</v>
      </c>
      <c r="F22" s="20" t="s">
        <v>11</v>
      </c>
      <c r="G22" s="20" t="s">
        <v>9</v>
      </c>
      <c r="H22" s="20" t="s">
        <v>11</v>
      </c>
      <c r="I22" s="20" t="s">
        <v>11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9</v>
      </c>
      <c r="O22" s="20" t="s">
        <v>11</v>
      </c>
      <c r="P22" s="20" t="s">
        <v>11</v>
      </c>
      <c r="Q22" s="20" t="s">
        <v>11</v>
      </c>
      <c r="R22" s="20" t="s">
        <v>11</v>
      </c>
      <c r="S22" s="20" t="s">
        <v>11</v>
      </c>
      <c r="T22" s="20" t="s">
        <v>11</v>
      </c>
      <c r="U22" s="20" t="s">
        <v>9</v>
      </c>
      <c r="V22" s="20" t="s">
        <v>11</v>
      </c>
      <c r="W22" s="20" t="s">
        <v>11</v>
      </c>
      <c r="X22" s="20" t="s">
        <v>64</v>
      </c>
      <c r="Y22" s="20" t="s">
        <v>11</v>
      </c>
      <c r="Z22" s="20" t="s">
        <v>11</v>
      </c>
      <c r="AA22" s="20" t="s">
        <v>11</v>
      </c>
      <c r="AB22" s="20" t="s">
        <v>9</v>
      </c>
      <c r="AC22" s="20" t="s">
        <v>11</v>
      </c>
      <c r="AD22" s="20" t="s">
        <v>64</v>
      </c>
      <c r="AE22" s="20" t="s">
        <v>11</v>
      </c>
      <c r="AF22" s="20" t="s">
        <v>11</v>
      </c>
      <c r="AG22" s="20" t="s">
        <v>11</v>
      </c>
      <c r="AH22" s="20" t="s">
        <v>11</v>
      </c>
      <c r="AI22" s="2">
        <f t="shared" si="0"/>
        <v>25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29</v>
      </c>
    </row>
    <row r="23" spans="1:39" s="19" customFormat="1" ht="15" customHeight="1">
      <c r="A23" s="13">
        <v>15</v>
      </c>
      <c r="B23" s="18" t="s">
        <v>32</v>
      </c>
      <c r="C23" s="18" t="s">
        <v>33</v>
      </c>
      <c r="D23" s="20" t="s">
        <v>11</v>
      </c>
      <c r="E23" s="20" t="s">
        <v>11</v>
      </c>
      <c r="F23" s="20" t="s">
        <v>11</v>
      </c>
      <c r="G23" s="20" t="s">
        <v>11</v>
      </c>
      <c r="H23" s="20" t="s">
        <v>11</v>
      </c>
      <c r="I23" s="20" t="s">
        <v>11</v>
      </c>
      <c r="J23" s="20" t="s">
        <v>9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11</v>
      </c>
      <c r="Q23" s="20" t="s">
        <v>9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11</v>
      </c>
      <c r="X23" s="20" t="s">
        <v>9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 t="s">
        <v>11</v>
      </c>
      <c r="AD23" s="20" t="s">
        <v>11</v>
      </c>
      <c r="AE23" s="20" t="s">
        <v>9</v>
      </c>
      <c r="AF23" s="20" t="s">
        <v>11</v>
      </c>
      <c r="AG23" s="20" t="s">
        <v>11</v>
      </c>
      <c r="AH23" s="20" t="s">
        <v>11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s="19" customFormat="1" ht="15" customHeight="1">
      <c r="A24" s="13">
        <v>16</v>
      </c>
      <c r="B24" s="18" t="s">
        <v>17</v>
      </c>
      <c r="C24" s="18" t="s">
        <v>41</v>
      </c>
      <c r="D24" s="20" t="s">
        <v>11</v>
      </c>
      <c r="E24" s="20" t="s">
        <v>11</v>
      </c>
      <c r="F24" s="20" t="s">
        <v>11</v>
      </c>
      <c r="G24" s="20" t="s">
        <v>11</v>
      </c>
      <c r="H24" s="20" t="s">
        <v>9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9</v>
      </c>
      <c r="P24" s="20" t="s">
        <v>11</v>
      </c>
      <c r="Q24" s="20" t="s">
        <v>11</v>
      </c>
      <c r="R24" s="20" t="s">
        <v>11</v>
      </c>
      <c r="S24" s="20" t="s">
        <v>11</v>
      </c>
      <c r="T24" s="20" t="s">
        <v>11</v>
      </c>
      <c r="U24" s="20" t="s">
        <v>11</v>
      </c>
      <c r="V24" s="20" t="s">
        <v>9</v>
      </c>
      <c r="W24" s="20" t="s">
        <v>11</v>
      </c>
      <c r="X24" s="20" t="s">
        <v>11</v>
      </c>
      <c r="Y24" s="20" t="s">
        <v>11</v>
      </c>
      <c r="Z24" s="20" t="s">
        <v>11</v>
      </c>
      <c r="AA24" s="20" t="s">
        <v>11</v>
      </c>
      <c r="AB24" s="20" t="s">
        <v>64</v>
      </c>
      <c r="AC24" s="20" t="s">
        <v>64</v>
      </c>
      <c r="AD24" s="20" t="s">
        <v>64</v>
      </c>
      <c r="AE24" s="20" t="s">
        <v>64</v>
      </c>
      <c r="AF24" s="20" t="s">
        <v>64</v>
      </c>
      <c r="AG24" s="20" t="s">
        <v>64</v>
      </c>
      <c r="AH24" s="20" t="s">
        <v>64</v>
      </c>
      <c r="AI24" s="2">
        <f t="shared" si="0"/>
        <v>21</v>
      </c>
      <c r="AJ24" s="2">
        <f t="shared" si="1"/>
        <v>3</v>
      </c>
      <c r="AK24" s="2">
        <f t="shared" si="2"/>
        <v>0</v>
      </c>
      <c r="AL24" s="2">
        <f t="shared" si="3"/>
        <v>0</v>
      </c>
      <c r="AM24" s="2">
        <f t="shared" si="4"/>
        <v>24</v>
      </c>
    </row>
    <row r="25" spans="1:39" s="19" customFormat="1" ht="15" customHeight="1">
      <c r="A25" s="13">
        <v>17</v>
      </c>
      <c r="B25" s="18" t="s">
        <v>14</v>
      </c>
      <c r="C25" s="18" t="s">
        <v>40</v>
      </c>
      <c r="D25" s="20" t="s">
        <v>11</v>
      </c>
      <c r="E25" s="20" t="s">
        <v>11</v>
      </c>
      <c r="F25" s="20" t="s">
        <v>11</v>
      </c>
      <c r="G25" s="20" t="s">
        <v>9</v>
      </c>
      <c r="H25" s="20" t="s">
        <v>11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9</v>
      </c>
      <c r="O25" s="20" t="s">
        <v>11</v>
      </c>
      <c r="P25" s="20" t="s">
        <v>11</v>
      </c>
      <c r="Q25" s="20" t="s">
        <v>11</v>
      </c>
      <c r="R25" s="20" t="s">
        <v>11</v>
      </c>
      <c r="S25" s="20" t="s">
        <v>11</v>
      </c>
      <c r="T25" s="20" t="s">
        <v>11</v>
      </c>
      <c r="U25" s="20" t="s">
        <v>9</v>
      </c>
      <c r="V25" s="20" t="s">
        <v>11</v>
      </c>
      <c r="W25" s="20" t="s">
        <v>11</v>
      </c>
      <c r="X25" s="20" t="s">
        <v>11</v>
      </c>
      <c r="Y25" s="20" t="s">
        <v>11</v>
      </c>
      <c r="Z25" s="20" t="s">
        <v>11</v>
      </c>
      <c r="AA25" s="20" t="s">
        <v>11</v>
      </c>
      <c r="AB25" s="20" t="s">
        <v>9</v>
      </c>
      <c r="AC25" s="20" t="s">
        <v>11</v>
      </c>
      <c r="AD25" s="20" t="s">
        <v>11</v>
      </c>
      <c r="AE25" s="20" t="s">
        <v>11</v>
      </c>
      <c r="AF25" s="20" t="s">
        <v>11</v>
      </c>
      <c r="AG25" s="20" t="s">
        <v>11</v>
      </c>
      <c r="AH25" s="20" t="s">
        <v>11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31</v>
      </c>
    </row>
    <row r="26" spans="1:39" s="19" customFormat="1" ht="15" customHeight="1">
      <c r="A26" s="13">
        <v>18</v>
      </c>
      <c r="B26" s="18" t="s">
        <v>16</v>
      </c>
      <c r="C26" s="18" t="s">
        <v>55</v>
      </c>
      <c r="D26" s="20" t="s">
        <v>11</v>
      </c>
      <c r="E26" s="20" t="s">
        <v>11</v>
      </c>
      <c r="F26" s="20" t="s">
        <v>11</v>
      </c>
      <c r="G26" s="20" t="s">
        <v>11</v>
      </c>
      <c r="H26" s="20" t="s">
        <v>11</v>
      </c>
      <c r="I26" s="20" t="s">
        <v>11</v>
      </c>
      <c r="J26" s="20" t="s">
        <v>9</v>
      </c>
      <c r="K26" s="20" t="s">
        <v>11</v>
      </c>
      <c r="L26" s="20" t="s">
        <v>11</v>
      </c>
      <c r="M26" s="20" t="s">
        <v>11</v>
      </c>
      <c r="N26" s="20" t="s">
        <v>11</v>
      </c>
      <c r="O26" s="20" t="s">
        <v>11</v>
      </c>
      <c r="P26" s="20" t="s">
        <v>11</v>
      </c>
      <c r="Q26" s="20" t="s">
        <v>9</v>
      </c>
      <c r="R26" s="20" t="s">
        <v>11</v>
      </c>
      <c r="S26" s="20" t="s">
        <v>11</v>
      </c>
      <c r="T26" s="20" t="s">
        <v>11</v>
      </c>
      <c r="U26" s="20" t="s">
        <v>11</v>
      </c>
      <c r="V26" s="20" t="s">
        <v>11</v>
      </c>
      <c r="W26" s="20" t="s">
        <v>11</v>
      </c>
      <c r="X26" s="20" t="s">
        <v>9</v>
      </c>
      <c r="Y26" s="20" t="s">
        <v>11</v>
      </c>
      <c r="Z26" s="20" t="s">
        <v>11</v>
      </c>
      <c r="AA26" s="20" t="s">
        <v>11</v>
      </c>
      <c r="AB26" s="20" t="s">
        <v>11</v>
      </c>
      <c r="AC26" s="20" t="s">
        <v>11</v>
      </c>
      <c r="AD26" s="20" t="s">
        <v>11</v>
      </c>
      <c r="AE26" s="20" t="s">
        <v>9</v>
      </c>
      <c r="AF26" s="20" t="s">
        <v>11</v>
      </c>
      <c r="AG26" s="20" t="s">
        <v>11</v>
      </c>
      <c r="AH26" s="20" t="s">
        <v>11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f t="shared" si="4"/>
        <v>31</v>
      </c>
    </row>
    <row r="27" spans="1:39" s="19" customFormat="1" ht="15" customHeight="1">
      <c r="A27" s="13">
        <v>19</v>
      </c>
      <c r="B27" s="18" t="s">
        <v>19</v>
      </c>
      <c r="C27" s="18" t="s">
        <v>34</v>
      </c>
      <c r="D27" s="20" t="s">
        <v>11</v>
      </c>
      <c r="E27" s="20" t="s">
        <v>11</v>
      </c>
      <c r="F27" s="20" t="s">
        <v>11</v>
      </c>
      <c r="G27" s="20" t="s">
        <v>11</v>
      </c>
      <c r="H27" s="20" t="s">
        <v>11</v>
      </c>
      <c r="I27" s="20" t="s">
        <v>9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11</v>
      </c>
      <c r="P27" s="20" t="s">
        <v>9</v>
      </c>
      <c r="Q27" s="20" t="s">
        <v>11</v>
      </c>
      <c r="R27" s="20" t="s">
        <v>11</v>
      </c>
      <c r="S27" s="20" t="s">
        <v>11</v>
      </c>
      <c r="T27" s="20" t="s">
        <v>11</v>
      </c>
      <c r="U27" s="20" t="s">
        <v>11</v>
      </c>
      <c r="V27" s="20" t="s">
        <v>11</v>
      </c>
      <c r="W27" s="20" t="s">
        <v>9</v>
      </c>
      <c r="X27" s="20" t="s">
        <v>11</v>
      </c>
      <c r="Y27" s="20" t="s">
        <v>11</v>
      </c>
      <c r="Z27" s="20" t="s">
        <v>11</v>
      </c>
      <c r="AA27" s="20" t="s">
        <v>11</v>
      </c>
      <c r="AB27" s="20" t="s">
        <v>11</v>
      </c>
      <c r="AC27" s="20" t="s">
        <v>11</v>
      </c>
      <c r="AD27" s="20" t="s">
        <v>9</v>
      </c>
      <c r="AE27" s="20" t="s">
        <v>11</v>
      </c>
      <c r="AF27" s="20" t="s">
        <v>11</v>
      </c>
      <c r="AG27" s="20" t="s">
        <v>11</v>
      </c>
      <c r="AH27" s="20" t="s">
        <v>11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f t="shared" si="4"/>
        <v>31</v>
      </c>
    </row>
    <row r="28" spans="1:39" s="19" customFormat="1" ht="15" customHeight="1">
      <c r="A28" s="13">
        <v>20</v>
      </c>
      <c r="B28" s="18" t="s">
        <v>24</v>
      </c>
      <c r="C28" s="18" t="s">
        <v>56</v>
      </c>
      <c r="D28" s="20" t="s">
        <v>11</v>
      </c>
      <c r="E28" s="20" t="s">
        <v>11</v>
      </c>
      <c r="F28" s="20" t="s">
        <v>11</v>
      </c>
      <c r="G28" s="20" t="s">
        <v>11</v>
      </c>
      <c r="H28" s="20" t="s">
        <v>11</v>
      </c>
      <c r="I28" s="20" t="s">
        <v>11</v>
      </c>
      <c r="J28" s="20" t="s">
        <v>9</v>
      </c>
      <c r="K28" s="20" t="s">
        <v>11</v>
      </c>
      <c r="L28" s="20" t="s">
        <v>11</v>
      </c>
      <c r="M28" s="20" t="s">
        <v>11</v>
      </c>
      <c r="N28" s="20" t="s">
        <v>11</v>
      </c>
      <c r="O28" s="20" t="s">
        <v>11</v>
      </c>
      <c r="P28" s="20" t="s">
        <v>11</v>
      </c>
      <c r="Q28" s="20" t="s">
        <v>9</v>
      </c>
      <c r="R28" s="20" t="s">
        <v>11</v>
      </c>
      <c r="S28" s="20" t="s">
        <v>11</v>
      </c>
      <c r="T28" s="20" t="s">
        <v>11</v>
      </c>
      <c r="U28" s="20" t="s">
        <v>11</v>
      </c>
      <c r="V28" s="20" t="s">
        <v>11</v>
      </c>
      <c r="W28" s="20" t="s">
        <v>11</v>
      </c>
      <c r="X28" s="20" t="s">
        <v>9</v>
      </c>
      <c r="Y28" s="20" t="s">
        <v>11</v>
      </c>
      <c r="Z28" s="20" t="s">
        <v>11</v>
      </c>
      <c r="AA28" s="20" t="s">
        <v>11</v>
      </c>
      <c r="AB28" s="20" t="s">
        <v>11</v>
      </c>
      <c r="AC28" s="20" t="s">
        <v>11</v>
      </c>
      <c r="AD28" s="20" t="s">
        <v>11</v>
      </c>
      <c r="AE28" s="20" t="s">
        <v>9</v>
      </c>
      <c r="AF28" s="20" t="s">
        <v>11</v>
      </c>
      <c r="AG28" s="20" t="s">
        <v>11</v>
      </c>
      <c r="AH28" s="20" t="s">
        <v>11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31</v>
      </c>
    </row>
    <row r="29" spans="1:39" s="19" customFormat="1" ht="15" customHeight="1">
      <c r="A29" s="13">
        <v>21</v>
      </c>
      <c r="B29" s="18" t="s">
        <v>31</v>
      </c>
      <c r="C29" s="18" t="s">
        <v>57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9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11</v>
      </c>
      <c r="P29" s="20" t="s">
        <v>9</v>
      </c>
      <c r="Q29" s="20" t="s">
        <v>11</v>
      </c>
      <c r="R29" s="20" t="s">
        <v>11</v>
      </c>
      <c r="S29" s="20" t="s">
        <v>11</v>
      </c>
      <c r="T29" s="20" t="s">
        <v>11</v>
      </c>
      <c r="U29" s="20" t="s">
        <v>11</v>
      </c>
      <c r="V29" s="20" t="s">
        <v>11</v>
      </c>
      <c r="W29" s="20" t="s">
        <v>9</v>
      </c>
      <c r="X29" s="20" t="s">
        <v>11</v>
      </c>
      <c r="Y29" s="20" t="s">
        <v>11</v>
      </c>
      <c r="Z29" s="20" t="s">
        <v>11</v>
      </c>
      <c r="AA29" s="20" t="s">
        <v>11</v>
      </c>
      <c r="AB29" s="20" t="s">
        <v>11</v>
      </c>
      <c r="AC29" s="20" t="s">
        <v>11</v>
      </c>
      <c r="AD29" s="20" t="s">
        <v>9</v>
      </c>
      <c r="AE29" s="20" t="s">
        <v>11</v>
      </c>
      <c r="AF29" s="20" t="s">
        <v>64</v>
      </c>
      <c r="AG29" s="20" t="s">
        <v>11</v>
      </c>
      <c r="AH29" s="20" t="s">
        <v>64</v>
      </c>
      <c r="AI29" s="2">
        <f t="shared" si="0"/>
        <v>25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29</v>
      </c>
    </row>
    <row r="30" spans="1:39" s="19" customFormat="1">
      <c r="A30" s="13">
        <v>22</v>
      </c>
      <c r="B30" s="18" t="s">
        <v>29</v>
      </c>
      <c r="C30" s="18" t="s">
        <v>50</v>
      </c>
      <c r="D30" s="20" t="s">
        <v>11</v>
      </c>
      <c r="E30" s="20" t="s">
        <v>11</v>
      </c>
      <c r="F30" s="20" t="s">
        <v>11</v>
      </c>
      <c r="G30" s="20" t="s">
        <v>9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9</v>
      </c>
      <c r="O30" s="20" t="s">
        <v>11</v>
      </c>
      <c r="P30" s="20" t="s">
        <v>11</v>
      </c>
      <c r="Q30" s="20" t="s">
        <v>11</v>
      </c>
      <c r="R30" s="20" t="s">
        <v>11</v>
      </c>
      <c r="S30" s="20" t="s">
        <v>11</v>
      </c>
      <c r="T30" s="20" t="s">
        <v>11</v>
      </c>
      <c r="U30" s="20" t="s">
        <v>9</v>
      </c>
      <c r="V30" s="20" t="s">
        <v>11</v>
      </c>
      <c r="W30" s="20" t="s">
        <v>11</v>
      </c>
      <c r="X30" s="20" t="s">
        <v>11</v>
      </c>
      <c r="Y30" s="20" t="s">
        <v>11</v>
      </c>
      <c r="Z30" s="20" t="s">
        <v>11</v>
      </c>
      <c r="AA30" s="20" t="s">
        <v>11</v>
      </c>
      <c r="AB30" s="20" t="s">
        <v>9</v>
      </c>
      <c r="AC30" s="20" t="s">
        <v>11</v>
      </c>
      <c r="AD30" s="20" t="s">
        <v>11</v>
      </c>
      <c r="AE30" s="20" t="s">
        <v>11</v>
      </c>
      <c r="AF30" s="20" t="s">
        <v>11</v>
      </c>
      <c r="AG30" s="20" t="s">
        <v>11</v>
      </c>
      <c r="AH30" s="20" t="s">
        <v>11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31</v>
      </c>
    </row>
    <row r="31" spans="1:39" s="19" customFormat="1">
      <c r="A31" s="13">
        <v>23</v>
      </c>
      <c r="B31" s="18" t="s">
        <v>65</v>
      </c>
      <c r="C31" s="18" t="s">
        <v>66</v>
      </c>
      <c r="D31" s="20" t="s">
        <v>11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9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20" t="s">
        <v>11</v>
      </c>
      <c r="P31" s="20" t="s">
        <v>9</v>
      </c>
      <c r="Q31" s="20" t="s">
        <v>11</v>
      </c>
      <c r="R31" s="20" t="s">
        <v>11</v>
      </c>
      <c r="S31" s="20" t="s">
        <v>11</v>
      </c>
      <c r="T31" s="20" t="s">
        <v>11</v>
      </c>
      <c r="U31" s="20" t="s">
        <v>11</v>
      </c>
      <c r="V31" s="20" t="s">
        <v>11</v>
      </c>
      <c r="W31" s="20" t="s">
        <v>9</v>
      </c>
      <c r="X31" s="20" t="s">
        <v>11</v>
      </c>
      <c r="Y31" s="20" t="s">
        <v>11</v>
      </c>
      <c r="Z31" s="20" t="s">
        <v>11</v>
      </c>
      <c r="AA31" s="20" t="s">
        <v>11</v>
      </c>
      <c r="AB31" s="20" t="s">
        <v>11</v>
      </c>
      <c r="AC31" s="20" t="s">
        <v>11</v>
      </c>
      <c r="AD31" s="20" t="s">
        <v>9</v>
      </c>
      <c r="AE31" s="20" t="s">
        <v>11</v>
      </c>
      <c r="AF31" s="20" t="s">
        <v>11</v>
      </c>
      <c r="AG31" s="20" t="s">
        <v>64</v>
      </c>
      <c r="AH31" s="20" t="s">
        <v>64</v>
      </c>
      <c r="AI31" s="2">
        <f t="shared" si="0"/>
        <v>25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f t="shared" si="4"/>
        <v>29</v>
      </c>
    </row>
    <row r="32" spans="1:39" s="19" customFormat="1">
      <c r="A32" s="13">
        <v>24</v>
      </c>
      <c r="B32" s="18" t="s">
        <v>71</v>
      </c>
      <c r="C32" s="18" t="s">
        <v>73</v>
      </c>
      <c r="D32" s="20" t="s">
        <v>11</v>
      </c>
      <c r="E32" s="20" t="s">
        <v>11</v>
      </c>
      <c r="F32" s="20" t="s">
        <v>11</v>
      </c>
      <c r="G32" s="20" t="s">
        <v>9</v>
      </c>
      <c r="H32" s="20" t="s">
        <v>11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9</v>
      </c>
      <c r="O32" s="20" t="s">
        <v>11</v>
      </c>
      <c r="P32" s="20" t="s">
        <v>11</v>
      </c>
      <c r="Q32" s="20" t="s">
        <v>11</v>
      </c>
      <c r="R32" s="20" t="s">
        <v>11</v>
      </c>
      <c r="S32" s="20" t="s">
        <v>11</v>
      </c>
      <c r="T32" s="20" t="s">
        <v>11</v>
      </c>
      <c r="U32" s="20" t="s">
        <v>9</v>
      </c>
      <c r="V32" s="20" t="s">
        <v>11</v>
      </c>
      <c r="W32" s="20" t="s">
        <v>11</v>
      </c>
      <c r="X32" s="20" t="s">
        <v>11</v>
      </c>
      <c r="Y32" s="20" t="s">
        <v>11</v>
      </c>
      <c r="Z32" s="20" t="s">
        <v>11</v>
      </c>
      <c r="AA32" s="20" t="s">
        <v>11</v>
      </c>
      <c r="AB32" s="20" t="s">
        <v>9</v>
      </c>
      <c r="AC32" s="20" t="s">
        <v>11</v>
      </c>
      <c r="AD32" s="20" t="s">
        <v>11</v>
      </c>
      <c r="AE32" s="20" t="s">
        <v>11</v>
      </c>
      <c r="AF32" s="20" t="s">
        <v>64</v>
      </c>
      <c r="AG32" s="20" t="s">
        <v>64</v>
      </c>
      <c r="AH32" s="20" t="s">
        <v>64</v>
      </c>
      <c r="AI32" s="2">
        <f t="shared" si="0"/>
        <v>24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f t="shared" si="4"/>
        <v>28</v>
      </c>
    </row>
    <row r="33" spans="1:39" s="19" customFormat="1">
      <c r="A33" s="13">
        <v>25</v>
      </c>
      <c r="B33" s="18" t="s">
        <v>75</v>
      </c>
      <c r="C33" s="18" t="s">
        <v>76</v>
      </c>
      <c r="D33" s="20" t="s">
        <v>11</v>
      </c>
      <c r="E33" s="20" t="s">
        <v>11</v>
      </c>
      <c r="F33" s="20" t="s">
        <v>11</v>
      </c>
      <c r="G33" s="20" t="s">
        <v>11</v>
      </c>
      <c r="H33" s="20" t="s">
        <v>11</v>
      </c>
      <c r="I33" s="20" t="s">
        <v>11</v>
      </c>
      <c r="J33" s="20" t="s">
        <v>9</v>
      </c>
      <c r="K33" s="20" t="s">
        <v>11</v>
      </c>
      <c r="L33" s="20" t="s">
        <v>11</v>
      </c>
      <c r="M33" s="20" t="s">
        <v>11</v>
      </c>
      <c r="N33" s="20" t="s">
        <v>11</v>
      </c>
      <c r="O33" s="20" t="s">
        <v>11</v>
      </c>
      <c r="P33" s="20" t="s">
        <v>11</v>
      </c>
      <c r="Q33" s="20" t="s">
        <v>9</v>
      </c>
      <c r="R33" s="20" t="s">
        <v>11</v>
      </c>
      <c r="S33" s="20" t="s">
        <v>11</v>
      </c>
      <c r="T33" s="20" t="s">
        <v>11</v>
      </c>
      <c r="U33" s="20" t="s">
        <v>11</v>
      </c>
      <c r="V33" s="20" t="s">
        <v>11</v>
      </c>
      <c r="W33" s="20" t="s">
        <v>11</v>
      </c>
      <c r="X33" s="20" t="s">
        <v>9</v>
      </c>
      <c r="Y33" s="20" t="s">
        <v>11</v>
      </c>
      <c r="Z33" s="20" t="s">
        <v>11</v>
      </c>
      <c r="AA33" s="20" t="s">
        <v>11</v>
      </c>
      <c r="AB33" s="20" t="s">
        <v>11</v>
      </c>
      <c r="AC33" s="20" t="s">
        <v>11</v>
      </c>
      <c r="AD33" s="20" t="s">
        <v>11</v>
      </c>
      <c r="AE33" s="20" t="s">
        <v>9</v>
      </c>
      <c r="AF33" s="20" t="s">
        <v>11</v>
      </c>
      <c r="AG33" s="20" t="s">
        <v>11</v>
      </c>
      <c r="AH33" s="20" t="s">
        <v>11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f t="shared" si="4"/>
        <v>31</v>
      </c>
    </row>
    <row r="34" spans="1:39" s="19" customFormat="1">
      <c r="A34" s="13">
        <v>26</v>
      </c>
      <c r="B34" s="18" t="s">
        <v>80</v>
      </c>
      <c r="C34" s="18" t="s">
        <v>81</v>
      </c>
      <c r="D34" s="20" t="s">
        <v>11</v>
      </c>
      <c r="E34" s="20" t="s">
        <v>11</v>
      </c>
      <c r="F34" s="20" t="s">
        <v>11</v>
      </c>
      <c r="G34" s="20" t="s">
        <v>9</v>
      </c>
      <c r="H34" s="20" t="s">
        <v>11</v>
      </c>
      <c r="I34" s="20" t="s">
        <v>11</v>
      </c>
      <c r="J34" s="20" t="s">
        <v>11</v>
      </c>
      <c r="K34" s="20" t="s">
        <v>11</v>
      </c>
      <c r="L34" s="20" t="s">
        <v>11</v>
      </c>
      <c r="M34" s="20" t="s">
        <v>11</v>
      </c>
      <c r="N34" s="20" t="s">
        <v>9</v>
      </c>
      <c r="O34" s="20" t="s">
        <v>11</v>
      </c>
      <c r="P34" s="20" t="s">
        <v>11</v>
      </c>
      <c r="Q34" s="20" t="s">
        <v>11</v>
      </c>
      <c r="R34" s="20" t="s">
        <v>11</v>
      </c>
      <c r="S34" s="20" t="s">
        <v>11</v>
      </c>
      <c r="T34" s="20" t="s">
        <v>11</v>
      </c>
      <c r="U34" s="20" t="s">
        <v>9</v>
      </c>
      <c r="V34" s="20" t="s">
        <v>11</v>
      </c>
      <c r="W34" s="20" t="s">
        <v>64</v>
      </c>
      <c r="X34" s="20" t="s">
        <v>11</v>
      </c>
      <c r="Y34" s="20" t="s">
        <v>11</v>
      </c>
      <c r="Z34" s="20" t="s">
        <v>11</v>
      </c>
      <c r="AA34" s="20" t="s">
        <v>11</v>
      </c>
      <c r="AB34" s="20" t="s">
        <v>9</v>
      </c>
      <c r="AC34" s="20" t="s">
        <v>11</v>
      </c>
      <c r="AD34" s="20" t="s">
        <v>11</v>
      </c>
      <c r="AE34" s="20" t="s">
        <v>11</v>
      </c>
      <c r="AF34" s="20" t="s">
        <v>11</v>
      </c>
      <c r="AG34" s="20" t="s">
        <v>11</v>
      </c>
      <c r="AH34" s="20" t="s">
        <v>11</v>
      </c>
      <c r="AI34" s="2">
        <f t="shared" si="0"/>
        <v>26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f t="shared" si="4"/>
        <v>30</v>
      </c>
    </row>
    <row r="35" spans="1:39" s="19" customFormat="1">
      <c r="A35" s="13">
        <v>27</v>
      </c>
      <c r="B35" s="18" t="s">
        <v>23</v>
      </c>
      <c r="C35" s="18" t="s">
        <v>43</v>
      </c>
      <c r="D35" s="20" t="s">
        <v>11</v>
      </c>
      <c r="E35" s="20" t="s">
        <v>11</v>
      </c>
      <c r="F35" s="20" t="s">
        <v>11</v>
      </c>
      <c r="G35" s="20" t="s">
        <v>11</v>
      </c>
      <c r="H35" s="20" t="s">
        <v>11</v>
      </c>
      <c r="I35" s="20" t="s">
        <v>11</v>
      </c>
      <c r="J35" s="20" t="s">
        <v>9</v>
      </c>
      <c r="K35" s="20" t="s">
        <v>11</v>
      </c>
      <c r="L35" s="20" t="s">
        <v>11</v>
      </c>
      <c r="M35" s="20" t="s">
        <v>11</v>
      </c>
      <c r="N35" s="20" t="s">
        <v>11</v>
      </c>
      <c r="O35" s="20" t="s">
        <v>11</v>
      </c>
      <c r="P35" s="20" t="s">
        <v>11</v>
      </c>
      <c r="Q35" s="20" t="s">
        <v>9</v>
      </c>
      <c r="R35" s="20" t="s">
        <v>11</v>
      </c>
      <c r="S35" s="20" t="s">
        <v>11</v>
      </c>
      <c r="T35" s="20" t="s">
        <v>11</v>
      </c>
      <c r="U35" s="20" t="s">
        <v>11</v>
      </c>
      <c r="V35" s="20" t="s">
        <v>11</v>
      </c>
      <c r="W35" s="20" t="s">
        <v>11</v>
      </c>
      <c r="X35" s="20" t="s">
        <v>9</v>
      </c>
      <c r="Y35" s="20" t="s">
        <v>11</v>
      </c>
      <c r="Z35" s="20" t="s">
        <v>11</v>
      </c>
      <c r="AA35" s="20" t="s">
        <v>11</v>
      </c>
      <c r="AB35" s="20" t="s">
        <v>11</v>
      </c>
      <c r="AC35" s="20" t="s">
        <v>11</v>
      </c>
      <c r="AD35" s="20" t="s">
        <v>11</v>
      </c>
      <c r="AE35" s="20" t="s">
        <v>9</v>
      </c>
      <c r="AF35" s="20" t="s">
        <v>11</v>
      </c>
      <c r="AG35" s="20" t="s">
        <v>11</v>
      </c>
      <c r="AH35" s="20" t="s">
        <v>64</v>
      </c>
      <c r="AI35" s="2">
        <f t="shared" si="0"/>
        <v>26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f t="shared" si="4"/>
        <v>30</v>
      </c>
    </row>
    <row r="36" spans="1:39" s="19" customFormat="1">
      <c r="A36" s="13">
        <v>28</v>
      </c>
      <c r="B36" s="18" t="s">
        <v>37</v>
      </c>
      <c r="C36" s="18" t="s">
        <v>45</v>
      </c>
      <c r="D36" s="20" t="s">
        <v>11</v>
      </c>
      <c r="E36" s="20" t="s">
        <v>11</v>
      </c>
      <c r="F36" s="20" t="s">
        <v>11</v>
      </c>
      <c r="G36" s="20" t="s">
        <v>11</v>
      </c>
      <c r="H36" s="20" t="s">
        <v>11</v>
      </c>
      <c r="I36" s="20" t="s">
        <v>9</v>
      </c>
      <c r="J36" s="20" t="s">
        <v>11</v>
      </c>
      <c r="K36" s="20" t="s">
        <v>11</v>
      </c>
      <c r="L36" s="20" t="s">
        <v>64</v>
      </c>
      <c r="M36" s="20" t="s">
        <v>11</v>
      </c>
      <c r="N36" s="20" t="s">
        <v>11</v>
      </c>
      <c r="O36" s="20" t="s">
        <v>11</v>
      </c>
      <c r="P36" s="20" t="s">
        <v>9</v>
      </c>
      <c r="Q36" s="20" t="s">
        <v>11</v>
      </c>
      <c r="R36" s="20" t="s">
        <v>64</v>
      </c>
      <c r="S36" s="20" t="s">
        <v>11</v>
      </c>
      <c r="T36" s="20" t="s">
        <v>64</v>
      </c>
      <c r="U36" s="20" t="s">
        <v>11</v>
      </c>
      <c r="V36" s="20" t="s">
        <v>64</v>
      </c>
      <c r="W36" s="20" t="s">
        <v>64</v>
      </c>
      <c r="X36" s="20" t="s">
        <v>64</v>
      </c>
      <c r="Y36" s="20" t="s">
        <v>11</v>
      </c>
      <c r="Z36" s="20" t="s">
        <v>11</v>
      </c>
      <c r="AA36" s="20" t="s">
        <v>11</v>
      </c>
      <c r="AB36" s="20" t="s">
        <v>11</v>
      </c>
      <c r="AC36" s="20" t="s">
        <v>11</v>
      </c>
      <c r="AD36" s="20" t="s">
        <v>9</v>
      </c>
      <c r="AE36" s="20" t="s">
        <v>11</v>
      </c>
      <c r="AF36" s="20" t="s">
        <v>11</v>
      </c>
      <c r="AG36" s="20" t="s">
        <v>11</v>
      </c>
      <c r="AH36" s="20" t="s">
        <v>11</v>
      </c>
      <c r="AI36" s="2">
        <f t="shared" si="0"/>
        <v>22</v>
      </c>
      <c r="AJ36" s="2">
        <f t="shared" si="1"/>
        <v>3</v>
      </c>
      <c r="AK36" s="2">
        <f t="shared" si="2"/>
        <v>0</v>
      </c>
      <c r="AL36" s="2">
        <f t="shared" si="3"/>
        <v>0</v>
      </c>
      <c r="AM36" s="2">
        <f t="shared" si="4"/>
        <v>25</v>
      </c>
    </row>
    <row r="37" spans="1:39" s="19" customFormat="1">
      <c r="A37" s="13">
        <v>29</v>
      </c>
      <c r="B37" s="18" t="s">
        <v>21</v>
      </c>
      <c r="C37" s="18" t="s">
        <v>44</v>
      </c>
      <c r="D37" s="20" t="s">
        <v>11</v>
      </c>
      <c r="E37" s="20" t="s">
        <v>11</v>
      </c>
      <c r="F37" s="20" t="s">
        <v>11</v>
      </c>
      <c r="G37" s="20" t="s">
        <v>11</v>
      </c>
      <c r="H37" s="20" t="s">
        <v>11</v>
      </c>
      <c r="I37" s="20" t="s">
        <v>9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20" t="s">
        <v>11</v>
      </c>
      <c r="P37" s="20" t="s">
        <v>9</v>
      </c>
      <c r="Q37" s="20" t="s">
        <v>11</v>
      </c>
      <c r="R37" s="20" t="s">
        <v>11</v>
      </c>
      <c r="S37" s="20" t="s">
        <v>11</v>
      </c>
      <c r="T37" s="20" t="s">
        <v>11</v>
      </c>
      <c r="U37" s="20" t="s">
        <v>11</v>
      </c>
      <c r="V37" s="20" t="s">
        <v>11</v>
      </c>
      <c r="W37" s="20" t="s">
        <v>9</v>
      </c>
      <c r="X37" s="20" t="s">
        <v>11</v>
      </c>
      <c r="Y37" s="20" t="s">
        <v>11</v>
      </c>
      <c r="Z37" s="20" t="s">
        <v>11</v>
      </c>
      <c r="AA37" s="20" t="s">
        <v>11</v>
      </c>
      <c r="AB37" s="20" t="s">
        <v>11</v>
      </c>
      <c r="AC37" s="20" t="s">
        <v>11</v>
      </c>
      <c r="AD37" s="20" t="s">
        <v>9</v>
      </c>
      <c r="AE37" s="20" t="s">
        <v>11</v>
      </c>
      <c r="AF37" s="20" t="s">
        <v>64</v>
      </c>
      <c r="AG37" s="20" t="s">
        <v>11</v>
      </c>
      <c r="AH37" s="20" t="s">
        <v>11</v>
      </c>
      <c r="AI37" s="2">
        <f t="shared" si="0"/>
        <v>26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f t="shared" si="4"/>
        <v>30</v>
      </c>
    </row>
    <row r="38" spans="1:39" s="19" customFormat="1">
      <c r="A38" s="13">
        <v>30</v>
      </c>
      <c r="B38" s="18" t="s">
        <v>62</v>
      </c>
      <c r="C38" s="18" t="s">
        <v>63</v>
      </c>
      <c r="D38" s="20" t="s">
        <v>11</v>
      </c>
      <c r="E38" s="20" t="s">
        <v>11</v>
      </c>
      <c r="F38" s="20" t="s">
        <v>11</v>
      </c>
      <c r="G38" s="20" t="s">
        <v>9</v>
      </c>
      <c r="H38" s="20" t="s">
        <v>11</v>
      </c>
      <c r="I38" s="20" t="s">
        <v>11</v>
      </c>
      <c r="J38" s="20" t="s">
        <v>11</v>
      </c>
      <c r="K38" s="20" t="s">
        <v>64</v>
      </c>
      <c r="L38" s="20" t="s">
        <v>11</v>
      </c>
      <c r="M38" s="20" t="s">
        <v>11</v>
      </c>
      <c r="N38" s="20" t="s">
        <v>9</v>
      </c>
      <c r="O38" s="20" t="s">
        <v>11</v>
      </c>
      <c r="P38" s="20" t="s">
        <v>11</v>
      </c>
      <c r="Q38" s="20" t="s">
        <v>11</v>
      </c>
      <c r="R38" s="20" t="s">
        <v>11</v>
      </c>
      <c r="S38" s="20" t="s">
        <v>11</v>
      </c>
      <c r="T38" s="20" t="s">
        <v>11</v>
      </c>
      <c r="U38" s="20" t="s">
        <v>9</v>
      </c>
      <c r="V38" s="20" t="s">
        <v>11</v>
      </c>
      <c r="W38" s="20" t="s">
        <v>11</v>
      </c>
      <c r="X38" s="20" t="s">
        <v>11</v>
      </c>
      <c r="Y38" s="20" t="s">
        <v>11</v>
      </c>
      <c r="Z38" s="20" t="s">
        <v>11</v>
      </c>
      <c r="AA38" s="20" t="s">
        <v>11</v>
      </c>
      <c r="AB38" s="20" t="s">
        <v>9</v>
      </c>
      <c r="AC38" s="20" t="s">
        <v>11</v>
      </c>
      <c r="AD38" s="20" t="s">
        <v>11</v>
      </c>
      <c r="AE38" s="20" t="s">
        <v>11</v>
      </c>
      <c r="AF38" s="20" t="s">
        <v>11</v>
      </c>
      <c r="AG38" s="20" t="s">
        <v>64</v>
      </c>
      <c r="AH38" s="20" t="s">
        <v>64</v>
      </c>
      <c r="AI38" s="2">
        <f t="shared" si="0"/>
        <v>24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f t="shared" si="4"/>
        <v>28</v>
      </c>
    </row>
    <row r="39" spans="1:39" s="19" customFormat="1">
      <c r="A39" s="13">
        <v>31</v>
      </c>
      <c r="B39" s="18" t="s">
        <v>27</v>
      </c>
      <c r="C39" s="18" t="s">
        <v>49</v>
      </c>
      <c r="D39" s="20" t="s">
        <v>11</v>
      </c>
      <c r="E39" s="20" t="s">
        <v>11</v>
      </c>
      <c r="F39" s="20" t="s">
        <v>11</v>
      </c>
      <c r="G39" s="20" t="s">
        <v>11</v>
      </c>
      <c r="H39" s="20" t="s">
        <v>11</v>
      </c>
      <c r="I39" s="20" t="s">
        <v>9</v>
      </c>
      <c r="J39" s="20" t="s">
        <v>11</v>
      </c>
      <c r="K39" s="20" t="s">
        <v>11</v>
      </c>
      <c r="L39" s="20" t="s">
        <v>11</v>
      </c>
      <c r="M39" s="20" t="s">
        <v>11</v>
      </c>
      <c r="N39" s="20" t="s">
        <v>11</v>
      </c>
      <c r="O39" s="20" t="s">
        <v>11</v>
      </c>
      <c r="P39" s="20" t="s">
        <v>9</v>
      </c>
      <c r="Q39" s="20" t="s">
        <v>11</v>
      </c>
      <c r="R39" s="20" t="s">
        <v>11</v>
      </c>
      <c r="S39" s="20" t="s">
        <v>11</v>
      </c>
      <c r="T39" s="20" t="s">
        <v>11</v>
      </c>
      <c r="U39" s="20" t="s">
        <v>11</v>
      </c>
      <c r="V39" s="20" t="s">
        <v>11</v>
      </c>
      <c r="W39" s="20" t="s">
        <v>9</v>
      </c>
      <c r="X39" s="20" t="s">
        <v>11</v>
      </c>
      <c r="Y39" s="20" t="s">
        <v>64</v>
      </c>
      <c r="Z39" s="20" t="s">
        <v>11</v>
      </c>
      <c r="AA39" s="20" t="s">
        <v>11</v>
      </c>
      <c r="AB39" s="20" t="s">
        <v>64</v>
      </c>
      <c r="AC39" s="20" t="s">
        <v>11</v>
      </c>
      <c r="AD39" s="20" t="s">
        <v>9</v>
      </c>
      <c r="AE39" s="20" t="s">
        <v>11</v>
      </c>
      <c r="AF39" s="20" t="s">
        <v>11</v>
      </c>
      <c r="AG39" s="20" t="s">
        <v>64</v>
      </c>
      <c r="AH39" s="20" t="s">
        <v>11</v>
      </c>
      <c r="AI39" s="2">
        <f t="shared" si="0"/>
        <v>24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f t="shared" si="4"/>
        <v>28</v>
      </c>
    </row>
    <row r="40" spans="1:39" s="19" customFormat="1">
      <c r="A40" s="13">
        <v>32</v>
      </c>
      <c r="B40" s="18" t="s">
        <v>36</v>
      </c>
      <c r="C40" s="18" t="s">
        <v>52</v>
      </c>
      <c r="D40" s="20" t="s">
        <v>11</v>
      </c>
      <c r="E40" s="20" t="s">
        <v>11</v>
      </c>
      <c r="F40" s="20" t="s">
        <v>11</v>
      </c>
      <c r="G40" s="20" t="s">
        <v>11</v>
      </c>
      <c r="H40" s="20" t="s">
        <v>11</v>
      </c>
      <c r="I40" s="20" t="s">
        <v>9</v>
      </c>
      <c r="J40" s="20" t="s">
        <v>11</v>
      </c>
      <c r="K40" s="20" t="s">
        <v>11</v>
      </c>
      <c r="L40" s="20" t="s">
        <v>11</v>
      </c>
      <c r="M40" s="20" t="s">
        <v>11</v>
      </c>
      <c r="N40" s="20" t="s">
        <v>11</v>
      </c>
      <c r="O40" s="20" t="s">
        <v>11</v>
      </c>
      <c r="P40" s="20" t="s">
        <v>9</v>
      </c>
      <c r="Q40" s="20" t="s">
        <v>11</v>
      </c>
      <c r="R40" s="20" t="s">
        <v>11</v>
      </c>
      <c r="S40" s="20" t="s">
        <v>11</v>
      </c>
      <c r="T40" s="20" t="s">
        <v>11</v>
      </c>
      <c r="U40" s="20" t="s">
        <v>11</v>
      </c>
      <c r="V40" s="20" t="s">
        <v>11</v>
      </c>
      <c r="W40" s="20" t="s">
        <v>9</v>
      </c>
      <c r="X40" s="20" t="s">
        <v>11</v>
      </c>
      <c r="Y40" s="20" t="s">
        <v>11</v>
      </c>
      <c r="Z40" s="20" t="s">
        <v>11</v>
      </c>
      <c r="AA40" s="20" t="s">
        <v>11</v>
      </c>
      <c r="AB40" s="20" t="s">
        <v>11</v>
      </c>
      <c r="AC40" s="20" t="s">
        <v>11</v>
      </c>
      <c r="AD40" s="20" t="s">
        <v>9</v>
      </c>
      <c r="AE40" s="20" t="s">
        <v>11</v>
      </c>
      <c r="AF40" s="20" t="s">
        <v>11</v>
      </c>
      <c r="AG40" s="20" t="s">
        <v>11</v>
      </c>
      <c r="AH40" s="20" t="s">
        <v>11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f t="shared" si="4"/>
        <v>31</v>
      </c>
    </row>
    <row r="41" spans="1:39" s="19" customFormat="1">
      <c r="A41" s="13">
        <v>33</v>
      </c>
      <c r="B41" s="18" t="s">
        <v>67</v>
      </c>
      <c r="C41" s="18" t="s">
        <v>48</v>
      </c>
      <c r="D41" s="20" t="s">
        <v>11</v>
      </c>
      <c r="E41" s="20" t="s">
        <v>11</v>
      </c>
      <c r="F41" s="20" t="s">
        <v>11</v>
      </c>
      <c r="G41" s="20" t="s">
        <v>11</v>
      </c>
      <c r="H41" s="20" t="s">
        <v>11</v>
      </c>
      <c r="I41" s="20" t="s">
        <v>11</v>
      </c>
      <c r="J41" s="20" t="s">
        <v>9</v>
      </c>
      <c r="K41" s="20" t="s">
        <v>11</v>
      </c>
      <c r="L41" s="20" t="s">
        <v>11</v>
      </c>
      <c r="M41" s="20" t="s">
        <v>11</v>
      </c>
      <c r="N41" s="20" t="s">
        <v>11</v>
      </c>
      <c r="O41" s="20" t="s">
        <v>11</v>
      </c>
      <c r="P41" s="20" t="s">
        <v>11</v>
      </c>
      <c r="Q41" s="20" t="s">
        <v>9</v>
      </c>
      <c r="R41" s="20" t="s">
        <v>11</v>
      </c>
      <c r="S41" s="20" t="s">
        <v>11</v>
      </c>
      <c r="T41" s="20" t="s">
        <v>11</v>
      </c>
      <c r="U41" s="20" t="s">
        <v>11</v>
      </c>
      <c r="V41" s="20" t="s">
        <v>11</v>
      </c>
      <c r="W41" s="20" t="s">
        <v>11</v>
      </c>
      <c r="X41" s="20" t="s">
        <v>9</v>
      </c>
      <c r="Y41" s="20" t="s">
        <v>11</v>
      </c>
      <c r="Z41" s="20" t="s">
        <v>11</v>
      </c>
      <c r="AA41" s="20" t="s">
        <v>64</v>
      </c>
      <c r="AB41" s="20" t="s">
        <v>11</v>
      </c>
      <c r="AC41" s="20" t="s">
        <v>11</v>
      </c>
      <c r="AD41" s="20" t="s">
        <v>11</v>
      </c>
      <c r="AE41" s="20" t="s">
        <v>9</v>
      </c>
      <c r="AF41" s="20" t="s">
        <v>11</v>
      </c>
      <c r="AG41" s="20" t="s">
        <v>11</v>
      </c>
      <c r="AH41" s="20" t="s">
        <v>11</v>
      </c>
      <c r="AI41" s="2">
        <f t="shared" si="0"/>
        <v>26</v>
      </c>
      <c r="AJ41" s="2">
        <f t="shared" si="1"/>
        <v>4</v>
      </c>
      <c r="AK41" s="2">
        <f t="shared" si="2"/>
        <v>0</v>
      </c>
      <c r="AL41" s="2">
        <f t="shared" si="3"/>
        <v>0</v>
      </c>
      <c r="AM41" s="2">
        <f t="shared" si="4"/>
        <v>30</v>
      </c>
    </row>
  </sheetData>
  <sortState ref="A9:AO41">
    <sortCondition ref="A9:A41"/>
  </sortState>
  <dataValidations disablePrompts="1" count="2">
    <dataValidation type="textLength" operator="lessThanOrEqual" allowBlank="1" showInputMessage="1" showErrorMessage="1" sqref="C9:C41">
      <formula1>10</formula1>
    </dataValidation>
    <dataValidation type="textLength" operator="lessThanOrEqual" allowBlank="1" showInputMessage="1" showErrorMessage="1" sqref="B9:B41">
      <formula1>20</formula1>
    </dataValidation>
  </dataValidations>
  <printOptions gridLines="1"/>
  <pageMargins left="0.26" right="0.17" top="0.3" bottom="0.32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2018-02-21T05:22:54Z</dcterms:modified>
</cp:coreProperties>
</file>