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H&amp;M" sheetId="1" r:id="rId1"/>
  </sheets>
  <definedNames>
    <definedName name="_xlnm.Print_Area" localSheetId="0">'H&amp;M'!$A$1:$AM$20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<sst xmlns="http://schemas.openxmlformats.org/spreadsheetml/2006/main" count="412" uniqueCount="42">
  <si>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</si>
  <si>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</si>
  <si>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</si>
  <si>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</si>
  <si>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</si>
  <si>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</si>
  <si>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</si>
  <si>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</si>
  <si>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</si>
  <si>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</si>
  <si>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</si>
  <si>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</si>
  <si>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G035322</t>
  </si>
  <si>
    <t>RAJESH SINGH CHOUHAN</t>
  </si>
  <si>
    <t>AJAY KUMAR SINGH</t>
  </si>
  <si>
    <t>P</t>
  </si>
  <si>
    <t>A</t>
  </si>
  <si>
    <t>G098211</t>
  </si>
  <si>
    <t>G109586</t>
  </si>
  <si>
    <t>NIRPESH  NIRALA</t>
  </si>
  <si>
    <t>G123652</t>
  </si>
  <si>
    <t>SEETESH KUMAR JHA</t>
  </si>
  <si>
    <t>Name &amp; Address of Estabishment in/ under which contract is carried on: H&amp;M Hennes &amp; Mauritz Retail pvt. Ltd.,Vasant Kunj,New Delhi</t>
  </si>
  <si>
    <t>367-368, IIIrd Floor, Basant Building, Sultanpur, New Delhi-110030</t>
  </si>
  <si>
    <t>G005795</t>
  </si>
  <si>
    <t>NIRBHAY SHARMA KUMAR</t>
  </si>
  <si>
    <t>G033453</t>
  </si>
  <si>
    <t>SUCHIT  KUMAR</t>
  </si>
  <si>
    <t>G063659</t>
  </si>
  <si>
    <t>G141338</t>
  </si>
  <si>
    <t>ASHA  DEVI</t>
  </si>
  <si>
    <t>AJAY  KUMAR</t>
  </si>
  <si>
    <t>P.L</t>
  </si>
  <si>
    <t>G037498</t>
  </si>
  <si>
    <t>SHASHI KANT KHARWAR</t>
  </si>
  <si>
    <t>G134193</t>
  </si>
  <si>
    <t>RITESH KUMAR JHA</t>
  </si>
  <si>
    <t>For the Month:- January 2018</t>
  </si>
  <si>
    <t>G006678</t>
  </si>
  <si>
    <t>G005224</t>
  </si>
  <si>
    <t>SHREE KUMAR MANASH</t>
  </si>
  <si>
    <t>RAJEEV  RANJAN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</si>
</sst>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10"/>
      <c r="AG2" s="10"/>
      <c r="AH2" s="10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23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22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37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1" t="s">
        <v>1</v>
      </c>
      <c r="B8" s="11" t="s">
        <v>2</v>
      </c>
      <c r="C8" s="12" t="s">
        <v>3</v>
      </c>
      <c r="D8" s="15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7</v>
      </c>
      <c r="AJ8" s="13" t="s">
        <v>8</v>
      </c>
      <c r="AK8" s="13" t="s">
        <v>9</v>
      </c>
      <c r="AL8" s="13" t="s">
        <v>32</v>
      </c>
      <c r="AM8" s="13" t="s">
        <v>10</v>
      </c>
    </row>
    <row r="9" spans="1:39" ht="15">
      <c r="A9" s="5">
        <v>1</v>
      </c>
      <c r="B9" s="14" t="s">
        <v>38</v>
      </c>
      <c r="C9" s="14" t="s">
        <v>40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8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8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  <c r="W9" s="5" t="s">
        <v>15</v>
      </c>
      <c r="X9" s="5" t="s">
        <v>8</v>
      </c>
      <c r="Y9" s="5" t="s">
        <v>15</v>
      </c>
      <c r="Z9" s="5" t="s">
        <v>15</v>
      </c>
      <c r="AA9" s="5" t="s">
        <v>15</v>
      </c>
      <c r="AB9" s="5" t="s">
        <v>15</v>
      </c>
      <c r="AC9" s="5" t="s">
        <v>15</v>
      </c>
      <c r="AD9" s="5" t="s">
        <v>15</v>
      </c>
      <c r="AE9" s="5" t="s">
        <v>8</v>
      </c>
      <c r="AF9" s="5" t="s">
        <v>15</v>
      </c>
      <c r="AG9" s="5" t="s">
        <v>15</v>
      </c>
      <c r="AH9" s="5" t="s">
        <v>15</v>
      </c>
      <c r="AI9" s="4">
        <f>COUNTIF(D9:AH9,"P")</f>
        <v>27</v>
      </c>
      <c r="AJ9" s="4">
        <f>COUNTIF(D9:AH9,"w/off")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5">
        <v>2</v>
      </c>
      <c r="B10" s="14" t="s">
        <v>33</v>
      </c>
      <c r="C10" s="14" t="s">
        <v>34</v>
      </c>
      <c r="D10" s="5" t="s">
        <v>15</v>
      </c>
      <c r="E10" s="5" t="s">
        <v>15</v>
      </c>
      <c r="F10" s="5" t="s">
        <v>15</v>
      </c>
      <c r="G10" s="5" t="s">
        <v>8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5" t="s">
        <v>8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8</v>
      </c>
      <c r="V10" s="5" t="s">
        <v>15</v>
      </c>
      <c r="W10" s="5" t="s">
        <v>15</v>
      </c>
      <c r="X10" s="5" t="s">
        <v>15</v>
      </c>
      <c r="Y10" s="5" t="s">
        <v>15</v>
      </c>
      <c r="Z10" s="5" t="s">
        <v>15</v>
      </c>
      <c r="AA10" s="5" t="s">
        <v>15</v>
      </c>
      <c r="AB10" s="5" t="s">
        <v>8</v>
      </c>
      <c r="AC10" s="5" t="s">
        <v>15</v>
      </c>
      <c r="AD10" s="5" t="s">
        <v>15</v>
      </c>
      <c r="AE10" s="5" t="s">
        <v>15</v>
      </c>
      <c r="AF10" s="5" t="s">
        <v>15</v>
      </c>
      <c r="AG10" s="5" t="s">
        <v>15</v>
      </c>
      <c r="AH10" s="5" t="s">
        <v>15</v>
      </c>
      <c r="AI10" s="4">
        <f>COUNTIF(D10:AH10,"P")</f>
        <v>27</v>
      </c>
      <c r="AJ10" s="4">
        <f>COUNTIF(D10:AH10,"w/off")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5">
        <v>3</v>
      </c>
      <c r="B11" s="14" t="s">
        <v>24</v>
      </c>
      <c r="C11" s="14" t="s">
        <v>25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8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5" t="s">
        <v>8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 t="s">
        <v>8</v>
      </c>
      <c r="X11" s="5" t="s">
        <v>15</v>
      </c>
      <c r="Y11" s="5" t="s">
        <v>15</v>
      </c>
      <c r="Z11" s="5" t="s">
        <v>15</v>
      </c>
      <c r="AA11" s="5" t="s">
        <v>15</v>
      </c>
      <c r="AB11" s="5" t="s">
        <v>15</v>
      </c>
      <c r="AC11" s="5" t="s">
        <v>15</v>
      </c>
      <c r="AD11" s="5" t="s">
        <v>8</v>
      </c>
      <c r="AE11" s="5" t="s">
        <v>15</v>
      </c>
      <c r="AF11" s="5" t="s">
        <v>15</v>
      </c>
      <c r="AG11" s="5" t="s">
        <v>15</v>
      </c>
      <c r="AH11" s="5" t="s">
        <v>15</v>
      </c>
      <c r="AI11" s="4">
        <f>COUNTIF(D11:AH11,"P")</f>
        <v>27</v>
      </c>
      <c r="AJ11" s="4">
        <f>COUNTIF(D11:AH11,"w/off")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5">
        <v>4</v>
      </c>
      <c r="B12" s="14" t="s">
        <v>39</v>
      </c>
      <c r="C12" s="14" t="s">
        <v>41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8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8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 t="s">
        <v>8</v>
      </c>
      <c r="X12" s="5" t="s">
        <v>15</v>
      </c>
      <c r="Y12" s="5" t="s">
        <v>15</v>
      </c>
      <c r="Z12" s="5" t="s">
        <v>15</v>
      </c>
      <c r="AA12" s="5" t="s">
        <v>15</v>
      </c>
      <c r="AB12" s="5" t="s">
        <v>15</v>
      </c>
      <c r="AC12" s="5" t="s">
        <v>16</v>
      </c>
      <c r="AD12" s="5" t="s">
        <v>16</v>
      </c>
      <c r="AE12" s="5" t="s">
        <v>16</v>
      </c>
      <c r="AF12" s="5" t="s">
        <v>16</v>
      </c>
      <c r="AG12" s="5" t="s">
        <v>16</v>
      </c>
      <c r="AH12" s="5" t="s">
        <v>15</v>
      </c>
      <c r="AI12" s="4">
        <f>COUNTIF(D12:AH12,"P")</f>
        <v>23</v>
      </c>
      <c r="AJ12" s="4">
        <f>COUNTIF(D12:AH12,"w/off")</f>
        <v>3</v>
      </c>
      <c r="AK12" s="4">
        <f>COUNTIF(D12:AH12,"CL")</f>
        <v>0</v>
      </c>
      <c r="AL12" s="4">
        <f>COUNTIF(D12:AH12,"PL")</f>
        <v>0</v>
      </c>
      <c r="AM12" s="4">
        <f>SUM(AI12:AL12)</f>
        <v>26</v>
      </c>
    </row>
    <row r="13" spans="1:39" ht="15">
      <c r="A13" s="5">
        <v>5</v>
      </c>
      <c r="B13" s="14" t="s">
        <v>26</v>
      </c>
      <c r="C13" s="14" t="s">
        <v>27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8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5" t="s">
        <v>15</v>
      </c>
      <c r="Q13" s="5" t="s">
        <v>8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15</v>
      </c>
      <c r="X13" s="5" t="s">
        <v>8</v>
      </c>
      <c r="Y13" s="5" t="s">
        <v>15</v>
      </c>
      <c r="Z13" s="5" t="s">
        <v>15</v>
      </c>
      <c r="AA13" s="5" t="s">
        <v>15</v>
      </c>
      <c r="AB13" s="5" t="s">
        <v>15</v>
      </c>
      <c r="AC13" s="5" t="s">
        <v>15</v>
      </c>
      <c r="AD13" s="5" t="s">
        <v>15</v>
      </c>
      <c r="AE13" s="5" t="s">
        <v>8</v>
      </c>
      <c r="AF13" s="5" t="s">
        <v>15</v>
      </c>
      <c r="AG13" s="5" t="s">
        <v>15</v>
      </c>
      <c r="AH13" s="5" t="s">
        <v>15</v>
      </c>
      <c r="AI13" s="4">
        <f>COUNTIF(D13:AH13,"P")</f>
        <v>27</v>
      </c>
      <c r="AJ13" s="4">
        <f>COUNTIF(D13:AH13,"w/off")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5">
        <v>6</v>
      </c>
      <c r="B14" s="14" t="s">
        <v>12</v>
      </c>
      <c r="C14" s="14" t="s">
        <v>13</v>
      </c>
      <c r="D14" s="5" t="s">
        <v>15</v>
      </c>
      <c r="E14" s="5" t="s">
        <v>15</v>
      </c>
      <c r="F14" s="5" t="s">
        <v>15</v>
      </c>
      <c r="G14" s="5" t="s">
        <v>8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5" t="s">
        <v>8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8</v>
      </c>
      <c r="V14" s="5" t="s">
        <v>15</v>
      </c>
      <c r="W14" s="5" t="s">
        <v>15</v>
      </c>
      <c r="X14" s="5" t="s">
        <v>15</v>
      </c>
      <c r="Y14" s="5" t="s">
        <v>15</v>
      </c>
      <c r="Z14" s="5" t="s">
        <v>15</v>
      </c>
      <c r="AA14" s="5" t="s">
        <v>15</v>
      </c>
      <c r="AB14" s="5" t="s">
        <v>8</v>
      </c>
      <c r="AC14" s="5" t="s">
        <v>15</v>
      </c>
      <c r="AD14" s="5" t="s">
        <v>15</v>
      </c>
      <c r="AE14" s="5" t="s">
        <v>15</v>
      </c>
      <c r="AF14" s="5" t="s">
        <v>15</v>
      </c>
      <c r="AG14" s="5" t="s">
        <v>15</v>
      </c>
      <c r="AH14" s="5" t="s">
        <v>15</v>
      </c>
      <c r="AI14" s="4">
        <f>COUNTIF(D14:AH14,"P")</f>
        <v>27</v>
      </c>
      <c r="AJ14" s="4">
        <f>COUNTIF(D14:AH14,"w/off")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5">
        <v>7</v>
      </c>
      <c r="B15" s="14" t="s">
        <v>28</v>
      </c>
      <c r="C15" s="14" t="s">
        <v>30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8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5" t="s">
        <v>15</v>
      </c>
      <c r="O15" s="5" t="s">
        <v>8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8</v>
      </c>
      <c r="W15" s="5" t="s">
        <v>15</v>
      </c>
      <c r="X15" s="5" t="s">
        <v>15</v>
      </c>
      <c r="Y15" s="5" t="s">
        <v>15</v>
      </c>
      <c r="Z15" s="5" t="s">
        <v>15</v>
      </c>
      <c r="AA15" s="5" t="s">
        <v>15</v>
      </c>
      <c r="AB15" s="5" t="s">
        <v>16</v>
      </c>
      <c r="AC15" s="5" t="s">
        <v>8</v>
      </c>
      <c r="AD15" s="5" t="s">
        <v>15</v>
      </c>
      <c r="AE15" s="5" t="s">
        <v>15</v>
      </c>
      <c r="AF15" s="5" t="s">
        <v>15</v>
      </c>
      <c r="AG15" s="5" t="s">
        <v>15</v>
      </c>
      <c r="AH15" s="5" t="s">
        <v>15</v>
      </c>
      <c r="AI15" s="4">
        <f>COUNTIF(D15:AH15,"P")</f>
        <v>26</v>
      </c>
      <c r="AJ15" s="4">
        <f>COUNTIF(D15:AH15,"w/off")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30</v>
      </c>
    </row>
    <row r="16" spans="1:39" ht="15">
      <c r="A16" s="5">
        <v>8</v>
      </c>
      <c r="B16" s="14" t="s">
        <v>17</v>
      </c>
      <c r="C16" s="14" t="s">
        <v>14</v>
      </c>
      <c r="D16" s="5" t="s">
        <v>15</v>
      </c>
      <c r="E16" s="5" t="s">
        <v>15</v>
      </c>
      <c r="F16" s="5" t="s">
        <v>15</v>
      </c>
      <c r="G16" s="5" t="s">
        <v>8</v>
      </c>
      <c r="H16" s="5" t="s">
        <v>15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8</v>
      </c>
      <c r="O16" s="5" t="s">
        <v>15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8</v>
      </c>
      <c r="V16" s="5" t="s">
        <v>15</v>
      </c>
      <c r="W16" s="5" t="s">
        <v>15</v>
      </c>
      <c r="X16" s="5" t="s">
        <v>15</v>
      </c>
      <c r="Y16" s="5" t="s">
        <v>16</v>
      </c>
      <c r="Z16" s="5" t="s">
        <v>16</v>
      </c>
      <c r="AA16" s="5" t="s">
        <v>16</v>
      </c>
      <c r="AB16" s="5" t="s">
        <v>16</v>
      </c>
      <c r="AC16" s="5" t="s">
        <v>16</v>
      </c>
      <c r="AD16" s="5" t="s">
        <v>16</v>
      </c>
      <c r="AE16" s="5" t="s">
        <v>16</v>
      </c>
      <c r="AF16" s="5" t="s">
        <v>16</v>
      </c>
      <c r="AG16" s="5" t="s">
        <v>16</v>
      </c>
      <c r="AH16" s="5" t="s">
        <v>16</v>
      </c>
      <c r="AI16" s="4">
        <f>COUNTIF(D16:AH16,"P")</f>
        <v>18</v>
      </c>
      <c r="AJ16" s="4">
        <f>COUNTIF(D16:AH16,"w/off")</f>
        <v>3</v>
      </c>
      <c r="AK16" s="4">
        <f>COUNTIF(D16:AH16,"CL")</f>
        <v>0</v>
      </c>
      <c r="AL16" s="4">
        <f>COUNTIF(D16:AH16,"PL")</f>
        <v>0</v>
      </c>
      <c r="AM16" s="4">
        <f>SUM(AI16:AL16)</f>
        <v>21</v>
      </c>
    </row>
    <row r="17" spans="1:39" ht="15">
      <c r="A17" s="5">
        <v>9</v>
      </c>
      <c r="B17" s="14" t="s">
        <v>18</v>
      </c>
      <c r="C17" s="14" t="s">
        <v>19</v>
      </c>
      <c r="D17" s="5" t="s">
        <v>15</v>
      </c>
      <c r="E17" s="5" t="s">
        <v>15</v>
      </c>
      <c r="F17" s="5" t="s">
        <v>15</v>
      </c>
      <c r="G17" s="5" t="s">
        <v>8</v>
      </c>
      <c r="H17" s="5" t="s">
        <v>15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15</v>
      </c>
      <c r="N17" s="5" t="s">
        <v>8</v>
      </c>
      <c r="O17" s="5" t="s">
        <v>15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8</v>
      </c>
      <c r="V17" s="5" t="s">
        <v>15</v>
      </c>
      <c r="W17" s="5" t="s">
        <v>15</v>
      </c>
      <c r="X17" s="5" t="s">
        <v>15</v>
      </c>
      <c r="Y17" s="5" t="s">
        <v>15</v>
      </c>
      <c r="Z17" s="5" t="s">
        <v>15</v>
      </c>
      <c r="AA17" s="5" t="s">
        <v>15</v>
      </c>
      <c r="AB17" s="5" t="s">
        <v>8</v>
      </c>
      <c r="AC17" s="5" t="s">
        <v>15</v>
      </c>
      <c r="AD17" s="5" t="s">
        <v>15</v>
      </c>
      <c r="AE17" s="5" t="s">
        <v>15</v>
      </c>
      <c r="AF17" s="5" t="s">
        <v>15</v>
      </c>
      <c r="AG17" s="5" t="s">
        <v>15</v>
      </c>
      <c r="AH17" s="5" t="s">
        <v>15</v>
      </c>
      <c r="AI17" s="4">
        <f>COUNTIF(D17:AH17,"P")</f>
        <v>27</v>
      </c>
      <c r="AJ17" s="4">
        <f>COUNTIF(D17:AH17,"w/off")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5">
        <v>10</v>
      </c>
      <c r="B18" s="14" t="s">
        <v>20</v>
      </c>
      <c r="C18" s="14" t="s">
        <v>21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8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8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8</v>
      </c>
      <c r="X18" s="5" t="s">
        <v>15</v>
      </c>
      <c r="Y18" s="5" t="s">
        <v>15</v>
      </c>
      <c r="Z18" s="5" t="s">
        <v>15</v>
      </c>
      <c r="AA18" s="5" t="s">
        <v>15</v>
      </c>
      <c r="AB18" s="5" t="s">
        <v>15</v>
      </c>
      <c r="AC18" s="5" t="s">
        <v>15</v>
      </c>
      <c r="AD18" s="5" t="s">
        <v>8</v>
      </c>
      <c r="AE18" s="5" t="s">
        <v>15</v>
      </c>
      <c r="AF18" s="5" t="s">
        <v>15</v>
      </c>
      <c r="AG18" s="5" t="s">
        <v>15</v>
      </c>
      <c r="AH18" s="5" t="s">
        <v>15</v>
      </c>
      <c r="AI18" s="4">
        <f>COUNTIF(D18:AH18,"P")</f>
        <v>27</v>
      </c>
      <c r="AJ18" s="4">
        <f>COUNTIF(D18:AH18,"w/off")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5">
        <v>11</v>
      </c>
      <c r="B19" s="14" t="s">
        <v>35</v>
      </c>
      <c r="C19" s="14" t="s">
        <v>36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 t="s">
        <v>8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15</v>
      </c>
      <c r="Q19" s="5" t="s">
        <v>8</v>
      </c>
      <c r="R19" s="5" t="s">
        <v>15</v>
      </c>
      <c r="S19" s="5" t="s">
        <v>15</v>
      </c>
      <c r="T19" s="5" t="s">
        <v>15</v>
      </c>
      <c r="U19" s="5" t="s">
        <v>15</v>
      </c>
      <c r="V19" s="5" t="s">
        <v>15</v>
      </c>
      <c r="W19" s="5" t="s">
        <v>15</v>
      </c>
      <c r="X19" s="5" t="s">
        <v>8</v>
      </c>
      <c r="Y19" s="5" t="s">
        <v>15</v>
      </c>
      <c r="Z19" s="5" t="s">
        <v>15</v>
      </c>
      <c r="AA19" s="5" t="s">
        <v>15</v>
      </c>
      <c r="AB19" s="5" t="s">
        <v>15</v>
      </c>
      <c r="AC19" s="5" t="s">
        <v>15</v>
      </c>
      <c r="AD19" s="5" t="s">
        <v>15</v>
      </c>
      <c r="AE19" s="5" t="s">
        <v>8</v>
      </c>
      <c r="AF19" s="5" t="s">
        <v>15</v>
      </c>
      <c r="AG19" s="5" t="s">
        <v>15</v>
      </c>
      <c r="AH19" s="5" t="s">
        <v>15</v>
      </c>
      <c r="AI19" s="4">
        <f>COUNTIF(D19:AH19,"P")</f>
        <v>27</v>
      </c>
      <c r="AJ19" s="4">
        <f>COUNTIF(D19:AH19,"w/off")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5">
        <v>12</v>
      </c>
      <c r="B20" s="14" t="s">
        <v>29</v>
      </c>
      <c r="C20" s="14" t="s">
        <v>31</v>
      </c>
      <c r="D20" s="5" t="s">
        <v>15</v>
      </c>
      <c r="E20" s="5" t="s">
        <v>15</v>
      </c>
      <c r="F20" s="5" t="s">
        <v>15</v>
      </c>
      <c r="G20" s="5" t="s">
        <v>8</v>
      </c>
      <c r="H20" s="5" t="s">
        <v>15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8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8</v>
      </c>
      <c r="V20" s="5" t="s">
        <v>15</v>
      </c>
      <c r="W20" s="5" t="s">
        <v>15</v>
      </c>
      <c r="X20" s="5" t="s">
        <v>15</v>
      </c>
      <c r="Y20" s="5" t="s">
        <v>15</v>
      </c>
      <c r="Z20" s="5" t="s">
        <v>15</v>
      </c>
      <c r="AA20" s="5" t="s">
        <v>15</v>
      </c>
      <c r="AB20" s="5" t="s">
        <v>8</v>
      </c>
      <c r="AC20" s="5" t="s">
        <v>15</v>
      </c>
      <c r="AD20" s="5" t="s">
        <v>15</v>
      </c>
      <c r="AE20" s="5" t="s">
        <v>15</v>
      </c>
      <c r="AF20" s="5" t="s">
        <v>15</v>
      </c>
      <c r="AG20" s="5" t="s">
        <v>15</v>
      </c>
      <c r="AH20" s="5" t="s">
        <v>15</v>
      </c>
      <c r="AI20" s="4">
        <f>COUNTIF(D20:AH20,"P")</f>
        <v>27</v>
      </c>
      <c r="AJ20" s="4">
        <f>COUNTIF(D20:AH20,"w/off")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</sheetData>
  <sheetProtection/>
  <dataValidations count="2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2017-12-19T07:10:23Z</cp:lastPrinted>
  <dcterms:created xsi:type="dcterms:W3CDTF">2012-02-06T05:36:17Z</dcterms:created>
  <dcterms:modified xsi:type="dcterms:W3CDTF">2018-02-26T10:54:34Z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