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Roll'!$A$8:$AM$14</definedName>
    <definedName name="_xlnm.Print_Area" localSheetId="0">'Muster Roll'!$A$1:$AM$14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9" i="1"/>
  <c r="AK9"/>
  <c r="AJ9"/>
  <c r="AI9"/>
  <c r="AM9" s="1"/>
  <c r="AL13"/>
  <c r="AK13"/>
  <c r="AJ13"/>
  <c r="AI13"/>
  <c r="AM13" s="1"/>
  <c r="AL14"/>
  <c r="AK14"/>
  <c r="AJ14"/>
  <c r="AI14"/>
  <c r="AM14" s="1"/>
  <c r="AL10"/>
  <c r="AK10"/>
  <c r="AJ10"/>
  <c r="AI10"/>
  <c r="AM10" s="1"/>
  <c r="AL11"/>
  <c r="AK11"/>
  <c r="AJ11"/>
  <c r="AI11"/>
  <c r="AM11" s="1"/>
  <c r="AL12"/>
  <c r="AK12"/>
  <c r="AJ12"/>
  <c r="AI12"/>
  <c r="AM12" l="1"/>
</calcChain>
</file>

<file path=xl/sharedStrings.xml><?xml version="1.0" encoding="utf-8"?>
<sst xmlns="http://schemas.openxmlformats.org/spreadsheetml/2006/main" count="214" uniqueCount="31">
  <si>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</si>
  <si>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</si>
  <si>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</si>
  <si>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</si>
  <si>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</si>
  <si>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</si>
  <si>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</si>
  <si>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</si>
  <si>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</si>
  <si>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</si>
  <si>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</si>
  <si>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</si>
  <si>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G001587</t>
  </si>
  <si>
    <t>G002954</t>
  </si>
  <si>
    <t>G065610</t>
  </si>
  <si>
    <t>RAJENDRA  SINGH</t>
  </si>
  <si>
    <t>SANT  RAM</t>
  </si>
  <si>
    <t>PANKAJ  .</t>
  </si>
  <si>
    <t>Name &amp; Address of Estabishment in/ under which contract is carried on: Genpact India,IT Park,Shastri Park,New Delhi</t>
  </si>
  <si>
    <t>C.L</t>
  </si>
  <si>
    <t>A</t>
  </si>
  <si>
    <t>G131243</t>
  </si>
  <si>
    <t>SANJAY  KUMAR</t>
  </si>
  <si>
    <t>G135972</t>
  </si>
  <si>
    <t>SHUBHAM  JOSHI</t>
  </si>
  <si>
    <t>P.L</t>
  </si>
  <si>
    <t>A-7,Okhla Phase-2,DDA Shed,Second Floor,Near Samara Honda Service,Okhla,New Delhi-110020</t>
  </si>
  <si>
    <t>G088786</t>
  </si>
  <si>
    <t>NAND JI  THAKUR</t>
  </si>
  <si>
    <t>W/OFF</t>
  </si>
  <si>
    <t>For the Month:-May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</si>
</sst>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"/>
  <sheetViews>
    <sheetView tabSelected="1" workbookViewId="0">
      <selection activeCell="A8" sqref="A8"/>
    </sheetView>
  </sheetViews>
  <sheetFormatPr defaultRowHeight="15"/>
  <cols>
    <col min="1" max="1" width="6.140625" style="15" customWidth="1"/>
    <col min="2" max="2" width="9.140625" style="15"/>
    <col min="3" max="3" width="2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5703125" style="15" bestFit="1" customWidth="1"/>
    <col min="40" max="16384" width="9.140625" style="15"/>
  </cols>
  <sheetData>
    <row r="1" spans="1:39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</row>
    <row r="2" spans="1:39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6"/>
      <c r="AI2" s="13"/>
      <c r="AJ2" s="13"/>
      <c r="AK2" s="13"/>
      <c r="AL2" s="13"/>
      <c r="AM2" s="13"/>
    </row>
    <row r="3" spans="1:39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</row>
    <row r="4" spans="1:39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7"/>
      <c r="AI4" s="13"/>
      <c r="AJ4" s="13"/>
      <c r="AK4" s="13"/>
      <c r="AL4" s="13"/>
      <c r="AM4" s="13"/>
    </row>
    <row r="5" spans="1:39">
      <c r="A5" s="14" t="s">
        <v>26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</row>
    <row r="6" spans="1:39">
      <c r="A6" s="1" t="s">
        <v>18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</row>
    <row r="7" spans="1:39">
      <c r="A7" s="8" t="s">
        <v>30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</row>
    <row r="8" spans="1:39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19</v>
      </c>
      <c r="AL8" s="11" t="s">
        <v>25</v>
      </c>
      <c r="AM8" s="11" t="s">
        <v>10</v>
      </c>
    </row>
    <row r="9" spans="1:39" s="19" customFormat="1" ht="15" customHeight="1">
      <c r="A9" s="13">
        <v>1</v>
      </c>
      <c r="B9" s="18" t="s">
        <v>12</v>
      </c>
      <c r="C9" s="18" t="s">
        <v>16</v>
      </c>
      <c r="D9" s="20" t="s">
        <v>20</v>
      </c>
      <c r="E9" s="20" t="s">
        <v>20</v>
      </c>
      <c r="F9" s="20" t="s">
        <v>20</v>
      </c>
      <c r="G9" s="20" t="s">
        <v>20</v>
      </c>
      <c r="H9" s="20" t="s">
        <v>20</v>
      </c>
      <c r="I9" s="20" t="s">
        <v>20</v>
      </c>
      <c r="J9" s="20" t="s">
        <v>20</v>
      </c>
      <c r="K9" s="20" t="s">
        <v>20</v>
      </c>
      <c r="L9" s="20" t="s">
        <v>20</v>
      </c>
      <c r="M9" s="20" t="s">
        <v>20</v>
      </c>
      <c r="N9" s="20" t="s">
        <v>20</v>
      </c>
      <c r="O9" s="20" t="s">
        <v>20</v>
      </c>
      <c r="P9" s="20" t="s">
        <v>20</v>
      </c>
      <c r="Q9" s="20" t="s">
        <v>20</v>
      </c>
      <c r="R9" s="20" t="s">
        <v>20</v>
      </c>
      <c r="S9" s="20" t="s">
        <v>20</v>
      </c>
      <c r="T9" s="20" t="s">
        <v>20</v>
      </c>
      <c r="U9" s="20" t="s">
        <v>20</v>
      </c>
      <c r="V9" s="20" t="s">
        <v>20</v>
      </c>
      <c r="W9" s="20" t="s">
        <v>20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11</v>
      </c>
      <c r="AC9" s="20" t="s">
        <v>11</v>
      </c>
      <c r="AD9" s="20" t="s">
        <v>29</v>
      </c>
      <c r="AE9" s="20" t="s">
        <v>11</v>
      </c>
      <c r="AF9" s="20" t="s">
        <v>11</v>
      </c>
      <c r="AG9" s="20" t="s">
        <v>11</v>
      </c>
      <c r="AH9" s="20" t="s">
        <v>11</v>
      </c>
      <c r="AI9" s="2">
        <f>COUNTIF(D9:AH9,"P")</f>
        <v>10</v>
      </c>
      <c r="AJ9" s="2">
        <f>COUNTIF(D9:AH9,"w/off")</f>
        <v>1</v>
      </c>
      <c r="AK9" s="2">
        <f>COUNTIF(D9:AH9,"CL")</f>
        <v>0</v>
      </c>
      <c r="AL9" s="2">
        <f>COUNTIF(D9:AH9,"PL")</f>
        <v>0</v>
      </c>
      <c r="AM9" s="2">
        <f>SUM(AI9:AL9)</f>
        <v>11</v>
      </c>
    </row>
    <row r="10" spans="1:39" s="19" customFormat="1" ht="15" customHeight="1">
      <c r="A10" s="13">
        <v>2</v>
      </c>
      <c r="B10" s="18" t="s">
        <v>13</v>
      </c>
      <c r="C10" s="18" t="s">
        <v>15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11</v>
      </c>
      <c r="I10" s="20" t="s">
        <v>11</v>
      </c>
      <c r="J10" s="20" t="s">
        <v>29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11</v>
      </c>
      <c r="P10" s="20" t="s">
        <v>11</v>
      </c>
      <c r="Q10" s="20" t="s">
        <v>29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11</v>
      </c>
      <c r="W10" s="20" t="s">
        <v>11</v>
      </c>
      <c r="X10" s="20" t="s">
        <v>29</v>
      </c>
      <c r="Y10" s="20" t="s">
        <v>11</v>
      </c>
      <c r="Z10" s="20" t="s">
        <v>11</v>
      </c>
      <c r="AA10" s="20" t="s">
        <v>11</v>
      </c>
      <c r="AB10" s="20" t="s">
        <v>11</v>
      </c>
      <c r="AC10" s="20" t="s">
        <v>11</v>
      </c>
      <c r="AD10" s="20" t="s">
        <v>11</v>
      </c>
      <c r="AE10" s="20" t="s">
        <v>29</v>
      </c>
      <c r="AF10" s="20" t="s">
        <v>11</v>
      </c>
      <c r="AG10" s="20" t="s">
        <v>11</v>
      </c>
      <c r="AH10" s="20" t="s">
        <v>11</v>
      </c>
      <c r="AI10" s="2">
        <f>COUNTIF(D10:AH10,"P")</f>
        <v>27</v>
      </c>
      <c r="AJ10" s="2">
        <f>COUNTIF(D10:AH10,"w/off")</f>
        <v>4</v>
      </c>
      <c r="AK10" s="2">
        <f>COUNTIF(D10:AH10,"CL")</f>
        <v>0</v>
      </c>
      <c r="AL10" s="2">
        <f>COUNTIF(D10:AH10,"PL")</f>
        <v>0</v>
      </c>
      <c r="AM10" s="2">
        <f>SUM(AI10:AL10)</f>
        <v>31</v>
      </c>
    </row>
    <row r="11" spans="1:39" s="19" customFormat="1" ht="15" customHeight="1">
      <c r="A11" s="13">
        <v>3</v>
      </c>
      <c r="B11" s="18" t="s">
        <v>14</v>
      </c>
      <c r="C11" s="18" t="s">
        <v>17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29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29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29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29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0" t="s">
        <v>11</v>
      </c>
      <c r="AI11" s="2">
        <f>COUNTIF(D11:AH11,"P")</f>
        <v>27</v>
      </c>
      <c r="AJ11" s="2">
        <f>COUNTIF(D11:AH11,"w/off")</f>
        <v>4</v>
      </c>
      <c r="AK11" s="2">
        <f>COUNTIF(D11:AH11,"CL")</f>
        <v>0</v>
      </c>
      <c r="AL11" s="2">
        <f>COUNTIF(D11:AH11,"PL")</f>
        <v>0</v>
      </c>
      <c r="AM11" s="2">
        <f>SUM(AI11:AL11)</f>
        <v>31</v>
      </c>
    </row>
    <row r="12" spans="1:39" s="19" customFormat="1" ht="15" customHeight="1">
      <c r="A12" s="13">
        <v>4</v>
      </c>
      <c r="B12" s="18" t="s">
        <v>27</v>
      </c>
      <c r="C12" s="18" t="s">
        <v>28</v>
      </c>
      <c r="D12" s="20" t="s">
        <v>11</v>
      </c>
      <c r="E12" s="20" t="s">
        <v>11</v>
      </c>
      <c r="F12" s="20" t="s">
        <v>11</v>
      </c>
      <c r="G12" s="20" t="s">
        <v>29</v>
      </c>
      <c r="H12" s="20" t="s">
        <v>11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29</v>
      </c>
      <c r="O12" s="20" t="s">
        <v>11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29</v>
      </c>
      <c r="V12" s="20" t="s">
        <v>11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29</v>
      </c>
      <c r="AC12" s="20" t="s">
        <v>11</v>
      </c>
      <c r="AD12" s="20" t="s">
        <v>11</v>
      </c>
      <c r="AE12" s="20" t="s">
        <v>11</v>
      </c>
      <c r="AF12" s="20" t="s">
        <v>11</v>
      </c>
      <c r="AG12" s="20" t="s">
        <v>11</v>
      </c>
      <c r="AH12" s="20" t="s">
        <v>11</v>
      </c>
      <c r="AI12" s="2">
        <f>COUNTIF(D12:AH12,"P")</f>
        <v>27</v>
      </c>
      <c r="AJ12" s="2">
        <f>COUNTIF(D12:AH12,"w/off")</f>
        <v>4</v>
      </c>
      <c r="AK12" s="2">
        <f>COUNTIF(D12:AH12,"CL")</f>
        <v>0</v>
      </c>
      <c r="AL12" s="2">
        <f>COUNTIF(D12:AH12,"PL")</f>
        <v>0</v>
      </c>
      <c r="AM12" s="2">
        <f>SUM(AI12:AL12)</f>
        <v>31</v>
      </c>
    </row>
    <row r="13" spans="1:39" s="19" customFormat="1" ht="15" customHeight="1">
      <c r="A13" s="13">
        <v>5</v>
      </c>
      <c r="B13" s="18" t="s">
        <v>21</v>
      </c>
      <c r="C13" s="18" t="s">
        <v>22</v>
      </c>
      <c r="D13" s="20" t="s">
        <v>11</v>
      </c>
      <c r="E13" s="20" t="s">
        <v>11</v>
      </c>
      <c r="F13" s="20" t="s">
        <v>11</v>
      </c>
      <c r="G13" s="20" t="s">
        <v>29</v>
      </c>
      <c r="H13" s="20" t="s">
        <v>11</v>
      </c>
      <c r="I13" s="20" t="s">
        <v>11</v>
      </c>
      <c r="J13" s="20" t="s">
        <v>11</v>
      </c>
      <c r="K13" s="20" t="s">
        <v>11</v>
      </c>
      <c r="L13" s="20" t="s">
        <v>11</v>
      </c>
      <c r="M13" s="20" t="s">
        <v>11</v>
      </c>
      <c r="N13" s="20" t="s">
        <v>29</v>
      </c>
      <c r="O13" s="20" t="s">
        <v>11</v>
      </c>
      <c r="P13" s="20" t="s">
        <v>11</v>
      </c>
      <c r="Q13" s="20" t="s">
        <v>11</v>
      </c>
      <c r="R13" s="20" t="s">
        <v>11</v>
      </c>
      <c r="S13" s="20" t="s">
        <v>11</v>
      </c>
      <c r="T13" s="20" t="s">
        <v>11</v>
      </c>
      <c r="U13" s="20" t="s">
        <v>29</v>
      </c>
      <c r="V13" s="20" t="s">
        <v>11</v>
      </c>
      <c r="W13" s="20" t="s">
        <v>11</v>
      </c>
      <c r="X13" s="20" t="s">
        <v>11</v>
      </c>
      <c r="Y13" s="20" t="s">
        <v>20</v>
      </c>
      <c r="Z13" s="20" t="s">
        <v>11</v>
      </c>
      <c r="AA13" s="20" t="s">
        <v>20</v>
      </c>
      <c r="AB13" s="20" t="s">
        <v>20</v>
      </c>
      <c r="AC13" s="20" t="s">
        <v>20</v>
      </c>
      <c r="AD13" s="20" t="s">
        <v>20</v>
      </c>
      <c r="AE13" s="20" t="s">
        <v>20</v>
      </c>
      <c r="AF13" s="20" t="s">
        <v>20</v>
      </c>
      <c r="AG13" s="20" t="s">
        <v>20</v>
      </c>
      <c r="AH13" s="20" t="s">
        <v>11</v>
      </c>
      <c r="AI13" s="2">
        <f>COUNTIF(D13:AH13,"P")</f>
        <v>20</v>
      </c>
      <c r="AJ13" s="2">
        <f>COUNTIF(D13:AH13,"w/off")</f>
        <v>3</v>
      </c>
      <c r="AK13" s="2">
        <f>COUNTIF(D13:AH13,"CL")</f>
        <v>0</v>
      </c>
      <c r="AL13" s="2">
        <f>COUNTIF(D13:AH13,"PL")</f>
        <v>0</v>
      </c>
      <c r="AM13" s="2">
        <f>SUM(AI13:AL13)</f>
        <v>23</v>
      </c>
    </row>
    <row r="14" spans="1:39" s="19" customFormat="1" ht="15" customHeight="1">
      <c r="A14" s="13">
        <v>6</v>
      </c>
      <c r="B14" s="18" t="s">
        <v>23</v>
      </c>
      <c r="C14" s="18" t="s">
        <v>24</v>
      </c>
      <c r="D14" s="20" t="s">
        <v>20</v>
      </c>
      <c r="E14" s="20" t="s">
        <v>20</v>
      </c>
      <c r="F14" s="20" t="s">
        <v>20</v>
      </c>
      <c r="G14" s="20" t="s">
        <v>20</v>
      </c>
      <c r="H14" s="20" t="s">
        <v>20</v>
      </c>
      <c r="I14" s="20" t="s">
        <v>20</v>
      </c>
      <c r="J14" s="20" t="s">
        <v>20</v>
      </c>
      <c r="K14" s="20" t="s">
        <v>20</v>
      </c>
      <c r="L14" s="20" t="s">
        <v>20</v>
      </c>
      <c r="M14" s="20" t="s">
        <v>20</v>
      </c>
      <c r="N14" s="20" t="s">
        <v>20</v>
      </c>
      <c r="O14" s="20" t="s">
        <v>20</v>
      </c>
      <c r="P14" s="20" t="s">
        <v>20</v>
      </c>
      <c r="Q14" s="20" t="s">
        <v>20</v>
      </c>
      <c r="R14" s="20" t="s">
        <v>20</v>
      </c>
      <c r="S14" s="20" t="s">
        <v>20</v>
      </c>
      <c r="T14" s="20" t="s">
        <v>20</v>
      </c>
      <c r="U14" s="20" t="s">
        <v>20</v>
      </c>
      <c r="V14" s="20" t="s">
        <v>20</v>
      </c>
      <c r="W14" s="20" t="s">
        <v>11</v>
      </c>
      <c r="X14" s="20" t="s">
        <v>11</v>
      </c>
      <c r="Y14" s="20" t="s">
        <v>11</v>
      </c>
      <c r="Z14" s="20" t="s">
        <v>11</v>
      </c>
      <c r="AA14" s="20" t="s">
        <v>11</v>
      </c>
      <c r="AB14" s="20" t="s">
        <v>11</v>
      </c>
      <c r="AC14" s="20" t="s">
        <v>11</v>
      </c>
      <c r="AD14" s="20" t="s">
        <v>11</v>
      </c>
      <c r="AE14" s="20" t="s">
        <v>29</v>
      </c>
      <c r="AF14" s="20" t="s">
        <v>11</v>
      </c>
      <c r="AG14" s="20" t="s">
        <v>11</v>
      </c>
      <c r="AH14" s="20" t="s">
        <v>11</v>
      </c>
      <c r="AI14" s="2">
        <f>COUNTIF(D14:AH14,"P")</f>
        <v>11</v>
      </c>
      <c r="AJ14" s="2">
        <f>COUNTIF(D14:AH14,"w/off")</f>
        <v>1</v>
      </c>
      <c r="AK14" s="2">
        <f>COUNTIF(D14:AH14,"CL")</f>
        <v>0</v>
      </c>
      <c r="AL14" s="2">
        <f>COUNTIF(D14:AH14,"PL")</f>
        <v>0</v>
      </c>
      <c r="AM14" s="2">
        <f>SUM(AI14:AL14)</f>
        <v>12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2018-06-15T06:28:53Z</dcterms:modified>
</cp:coreProperties>
</file>