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MAY!$A$1:$AM$14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9" i="5"/>
  <c r="AK9"/>
  <c r="AJ9"/>
  <c r="AI9"/>
  <c r="AM9" s="1"/>
  <c r="AL10"/>
  <c r="AK10"/>
  <c r="AJ10"/>
  <c r="AI10"/>
  <c r="AM10" s="1"/>
  <c r="AL12"/>
  <c r="AK12"/>
  <c r="AJ12"/>
  <c r="AI12"/>
  <c r="AM12" s="1"/>
  <c r="AL14"/>
  <c r="AK14"/>
  <c r="AJ14"/>
  <c r="AI14"/>
  <c r="AM14" s="1"/>
  <c r="AL13"/>
  <c r="AK13"/>
  <c r="AJ13"/>
  <c r="AI13"/>
  <c r="AM13" s="1"/>
  <c r="AL11"/>
  <c r="AK11"/>
  <c r="AJ11"/>
  <c r="AI11"/>
  <c r="AM11" s="1"/>
</calcChain>
</file>

<file path=xl/sharedStrings.xml><?xml version="1.0" encoding="utf-8"?>
<sst xmlns="http://schemas.openxmlformats.org/spreadsheetml/2006/main" count="214" uniqueCount="32">
  <si>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</si>
  <si>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</si>
  <si>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</si>
  <si>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</si>
  <si>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</si>
  <si>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</si>
  <si>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</si>
  <si>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</si>
  <si>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</si>
  <si>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</si>
  <si>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</si>
  <si>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</si>
  <si>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</si>
  <si>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</si>
  <si>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</si>
  <si>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</si>
  <si>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HP India Sales Private Limited,New Delhi</t>
  </si>
  <si>
    <t>G014220</t>
  </si>
  <si>
    <t>G031594</t>
  </si>
  <si>
    <t>G047603</t>
  </si>
  <si>
    <t>G071517</t>
  </si>
  <si>
    <t>G112130</t>
  </si>
  <si>
    <t xml:space="preserve">MOHAMMAD SHAKIR </t>
  </si>
  <si>
    <t>MANTU  KUMAR</t>
  </si>
  <si>
    <t>MD  IQBAL</t>
  </si>
  <si>
    <t>BHARAT  RAJ</t>
  </si>
  <si>
    <t>AKHILESH  DUBEY</t>
  </si>
  <si>
    <t>G128378</t>
  </si>
  <si>
    <t>JAGMOHAN  JUYAL</t>
  </si>
  <si>
    <t>PL</t>
  </si>
  <si>
    <t>W/OFF</t>
  </si>
  <si>
    <t>For the Month:- May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</si>
</sst>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/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31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17</v>
      </c>
      <c r="C9" s="19" t="s">
        <v>22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30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30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30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30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COUNTIF(D9:AH9,"w/off")</f>
        <v>4</v>
      </c>
      <c r="AK9" s="16">
        <f>COUNTIF(D9:AH9,"CL")</f>
        <v>0</v>
      </c>
      <c r="AL9" s="16">
        <f>COUNTIF(D9:AH9,"PL")</f>
        <v>0</v>
      </c>
      <c r="AM9" s="16">
        <f>SUM(AI9:AL9)</f>
        <v>31</v>
      </c>
    </row>
    <row r="10" spans="1:39" ht="15" customHeight="1">
      <c r="A10" s="1">
        <v>2</v>
      </c>
      <c r="B10" s="19" t="s">
        <v>18</v>
      </c>
      <c r="C10" s="19" t="s">
        <v>23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30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30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30</v>
      </c>
      <c r="X10" s="20" t="s">
        <v>13</v>
      </c>
      <c r="Y10" s="20" t="s">
        <v>13</v>
      </c>
      <c r="Z10" s="20" t="s">
        <v>13</v>
      </c>
      <c r="AA10" s="20" t="s">
        <v>15</v>
      </c>
      <c r="AB10" s="20" t="s">
        <v>15</v>
      </c>
      <c r="AC10" s="20" t="s">
        <v>13</v>
      </c>
      <c r="AD10" s="20" t="s">
        <v>30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25</v>
      </c>
      <c r="AJ10" s="15">
        <f>COUNTIF(D10:AH10,"w/off")</f>
        <v>4</v>
      </c>
      <c r="AK10" s="16">
        <f>COUNTIF(D10:AH10,"CL")</f>
        <v>0</v>
      </c>
      <c r="AL10" s="16">
        <f>COUNTIF(D10:AH10,"PL")</f>
        <v>0</v>
      </c>
      <c r="AM10" s="16">
        <f>SUM(AI10:AL10)</f>
        <v>29</v>
      </c>
    </row>
    <row r="11" spans="1:39" ht="15" customHeight="1">
      <c r="A11" s="1">
        <v>3</v>
      </c>
      <c r="B11" s="19" t="s">
        <v>19</v>
      </c>
      <c r="C11" s="19" t="s">
        <v>24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30</v>
      </c>
      <c r="K11" s="20" t="s">
        <v>13</v>
      </c>
      <c r="L11" s="20" t="s">
        <v>15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30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29</v>
      </c>
      <c r="X11" s="20" t="s">
        <v>30</v>
      </c>
      <c r="Y11" s="20" t="s">
        <v>29</v>
      </c>
      <c r="Z11" s="20" t="s">
        <v>29</v>
      </c>
      <c r="AA11" s="20" t="s">
        <v>29</v>
      </c>
      <c r="AB11" s="20" t="s">
        <v>29</v>
      </c>
      <c r="AC11" s="20" t="s">
        <v>29</v>
      </c>
      <c r="AD11" s="20" t="s">
        <v>29</v>
      </c>
      <c r="AE11" s="20" t="s">
        <v>30</v>
      </c>
      <c r="AF11" s="20" t="s">
        <v>29</v>
      </c>
      <c r="AG11" s="20" t="s">
        <v>29</v>
      </c>
      <c r="AH11" s="20" t="s">
        <v>29</v>
      </c>
      <c r="AI11" s="15">
        <f>COUNTIF(D11:AH11,"p")</f>
        <v>16</v>
      </c>
      <c r="AJ11" s="15">
        <f>COUNTIF(D11:AH11,"w/off")</f>
        <v>4</v>
      </c>
      <c r="AK11" s="16">
        <f>COUNTIF(D11:AH11,"CL")</f>
        <v>0</v>
      </c>
      <c r="AL11" s="16">
        <f>COUNTIF(D11:AH11,"PL")</f>
        <v>10</v>
      </c>
      <c r="AM11" s="16">
        <f>SUM(AI11:AL11)</f>
        <v>30</v>
      </c>
    </row>
    <row r="12" spans="1:39" ht="15" customHeight="1">
      <c r="A12" s="1">
        <v>4</v>
      </c>
      <c r="B12" s="19" t="s">
        <v>20</v>
      </c>
      <c r="C12" s="19" t="s">
        <v>25</v>
      </c>
      <c r="D12" s="20" t="s">
        <v>13</v>
      </c>
      <c r="E12" s="20" t="s">
        <v>13</v>
      </c>
      <c r="F12" s="20" t="s">
        <v>13</v>
      </c>
      <c r="G12" s="20" t="s">
        <v>30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30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30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15</v>
      </c>
      <c r="AA12" s="20" t="s">
        <v>13</v>
      </c>
      <c r="AB12" s="20" t="s">
        <v>30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26</v>
      </c>
      <c r="AJ12" s="15">
        <f>COUNTIF(D12:AH12,"w/off")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30</v>
      </c>
    </row>
    <row r="13" spans="1:39" ht="15" customHeight="1">
      <c r="A13" s="1">
        <v>5</v>
      </c>
      <c r="B13" s="19" t="s">
        <v>21</v>
      </c>
      <c r="C13" s="19" t="s">
        <v>26</v>
      </c>
      <c r="D13" s="20" t="s">
        <v>13</v>
      </c>
      <c r="E13" s="20" t="s">
        <v>29</v>
      </c>
      <c r="F13" s="20" t="s">
        <v>29</v>
      </c>
      <c r="G13" s="20" t="s">
        <v>29</v>
      </c>
      <c r="H13" s="20" t="s">
        <v>29</v>
      </c>
      <c r="I13" s="20" t="s">
        <v>30</v>
      </c>
      <c r="J13" s="20" t="s">
        <v>29</v>
      </c>
      <c r="K13" s="20" t="s">
        <v>29</v>
      </c>
      <c r="L13" s="20" t="s">
        <v>15</v>
      </c>
      <c r="M13" s="20" t="s">
        <v>15</v>
      </c>
      <c r="N13" s="20" t="s">
        <v>15</v>
      </c>
      <c r="O13" s="20" t="s">
        <v>13</v>
      </c>
      <c r="P13" s="20" t="s">
        <v>15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30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15</v>
      </c>
      <c r="AC13" s="20" t="s">
        <v>15</v>
      </c>
      <c r="AD13" s="20" t="s">
        <v>30</v>
      </c>
      <c r="AE13" s="20" t="s">
        <v>15</v>
      </c>
      <c r="AF13" s="20" t="s">
        <v>15</v>
      </c>
      <c r="AG13" s="20" t="s">
        <v>15</v>
      </c>
      <c r="AH13" s="20" t="s">
        <v>15</v>
      </c>
      <c r="AI13" s="15">
        <f>COUNTIF(D13:AH13,"p")</f>
        <v>12</v>
      </c>
      <c r="AJ13" s="15">
        <f>COUNTIF(D13:AH13,"w/off")</f>
        <v>3</v>
      </c>
      <c r="AK13" s="16">
        <f>COUNTIF(D13:AH13,"CL")</f>
        <v>0</v>
      </c>
      <c r="AL13" s="16">
        <f>COUNTIF(D13:AH13,"PL")</f>
        <v>6</v>
      </c>
      <c r="AM13" s="16">
        <f>SUM(AI13:AL13)</f>
        <v>21</v>
      </c>
    </row>
    <row r="14" spans="1:39" ht="15" customHeight="1">
      <c r="A14" s="1">
        <v>6</v>
      </c>
      <c r="B14" s="19" t="s">
        <v>27</v>
      </c>
      <c r="C14" s="19" t="s">
        <v>28</v>
      </c>
      <c r="D14" s="20" t="s">
        <v>13</v>
      </c>
      <c r="E14" s="20" t="s">
        <v>13</v>
      </c>
      <c r="F14" s="20" t="s">
        <v>13</v>
      </c>
      <c r="G14" s="20" t="s">
        <v>30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30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30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30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COUNTIF(D14:AH14,"w/off")</f>
        <v>4</v>
      </c>
      <c r="AK14" s="16">
        <f>COUNTIF(D14:AH14,"CL")</f>
        <v>0</v>
      </c>
      <c r="AL14" s="16">
        <f>COUNTIF(D14:AH14,"PL")</f>
        <v>0</v>
      </c>
      <c r="AM14" s="16">
        <f>SUM(AI14:AL14)</f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2018-06-15T06:38:20Z</dcterms:modified>
</cp:coreProperties>
</file>