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47"/>
  </bookViews>
  <sheets>
    <sheet name="Muster Roll" sheetId="1" r:id="rId1"/>
  </sheets>
  <definedNames>
    <definedName name="_xlnm._FilterDatabase" localSheetId="0" hidden="1">'Muster Roll'!$A$8:$AM$11</definedName>
    <definedName name="_xlnm.Print_Area" localSheetId="0">'Muster Roll'!$A$1:$AM$11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J11" i="1"/>
  <c r="AJ10"/>
  <c r="AJ9"/>
  <c r="AL11"/>
  <c r="AK11"/>
  <c r="AI11"/>
  <c r="AM11" s="1"/>
  <c r="AL10"/>
  <c r="AK10"/>
  <c r="AI10"/>
  <c r="AL9"/>
  <c r="AK9"/>
  <c r="AI9"/>
  <c r="AM10" l="1"/>
  <c r="AM9"/>
</calcChain>
</file>

<file path=xl/sharedStrings.xml><?xml version="1.0" encoding="utf-8"?>
<sst xmlns="http://schemas.openxmlformats.org/spreadsheetml/2006/main" count="115" uniqueCount="24">
  <si>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</si>
  <si>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</si>
  <si>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</si>
  <si>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</si>
  <si>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</si>
  <si>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</si>
  <si>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</si>
  <si>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</si>
  <si>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</si>
  <si>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</si>
  <si>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</si>
  <si>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</si>
  <si>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G065610</t>
  </si>
  <si>
    <t>Name &amp; Address of Estabishment in/ under which contract is carried on: Genpact India,IT Park,Shastri Park,New Delhi</t>
  </si>
  <si>
    <t>C.L</t>
  </si>
  <si>
    <t>G135972</t>
  </si>
  <si>
    <t>SHUBHAM  JOSHI</t>
  </si>
  <si>
    <t>P.L</t>
  </si>
  <si>
    <t>A-7,Okhla Phase-2,DDA Shed,Second Floor,Near Samara Honda Service,Okhla,New Delhi-110020</t>
  </si>
  <si>
    <t>G018537</t>
  </si>
  <si>
    <t xml:space="preserve">SIYA RAM </t>
  </si>
  <si>
    <t>wo</t>
  </si>
  <si>
    <t>For the Month:-Aug 2018</t>
  </si>
  <si>
    <t xml:space="preserve">PANKAJ  </t>
  </si>
</sst>
</file>

<file path=xl/styles.xml><?xml version="1.0" encoding="utf-8"?>
<styleSheet xmlns="http://schemas.openxmlformats.org/spreadsheetml/2006/main">
  <numFmts count="1">
    <numFmt numFmtId="164" formatCode="0.0000000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Font="1" applyFill="1"/>
    <xf numFmtId="1" fontId="1" fillId="0" borderId="0" xfId="0" applyNumberFormat="1" applyFont="1" applyFill="1" applyAlignment="1">
      <alignment horizontal="center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>
      <selection activeCell="A11" sqref="A11"/>
    </sheetView>
  </sheetViews>
  <sheetFormatPr defaultRowHeight="15"/>
  <cols>
    <col min="1" max="1" width="6.140625" style="15" customWidth="1"/>
    <col min="2" max="2" width="9.140625" style="15"/>
    <col min="3" max="3" width="15.85546875" style="17" customWidth="1"/>
    <col min="4" max="34" width="3" style="15" customWidth="1"/>
    <col min="35" max="35" width="7.85546875" style="15" bestFit="1" customWidth="1"/>
    <col min="36" max="36" width="6.140625" style="15" bestFit="1" customWidth="1"/>
    <col min="37" max="37" width="5.5703125" style="15" bestFit="1" customWidth="1"/>
    <col min="38" max="38" width="5.28515625" style="15" bestFit="1" customWidth="1"/>
    <col min="39" max="39" width="5.5703125" style="15" bestFit="1" customWidth="1"/>
    <col min="40" max="16384" width="9.140625" style="15"/>
  </cols>
  <sheetData>
    <row r="1" spans="1:39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:39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3"/>
      <c r="AJ4" s="13"/>
      <c r="AK4" s="13"/>
      <c r="AL4" s="13"/>
      <c r="AM4" s="13"/>
    </row>
    <row r="5" spans="1:39">
      <c r="A5" s="14" t="s">
        <v>18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>
      <c r="A6" s="1" t="s">
        <v>13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>
      <c r="A7" s="8" t="s">
        <v>22</v>
      </c>
      <c r="B7" s="14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14</v>
      </c>
      <c r="AL8" s="11" t="s">
        <v>17</v>
      </c>
      <c r="AM8" s="11" t="s">
        <v>10</v>
      </c>
    </row>
    <row r="9" spans="1:39" s="19" customFormat="1" ht="15" customHeight="1">
      <c r="A9" s="13">
        <v>1</v>
      </c>
      <c r="B9" s="18" t="s">
        <v>19</v>
      </c>
      <c r="C9" s="18" t="s">
        <v>20</v>
      </c>
      <c r="D9" s="20" t="s">
        <v>11</v>
      </c>
      <c r="E9" s="20" t="s">
        <v>11</v>
      </c>
      <c r="F9" s="20" t="s">
        <v>11</v>
      </c>
      <c r="G9" s="20" t="s">
        <v>21</v>
      </c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21</v>
      </c>
      <c r="O9" s="20" t="s">
        <v>11</v>
      </c>
      <c r="P9" s="20" t="s">
        <v>11</v>
      </c>
      <c r="Q9" s="20" t="s">
        <v>11</v>
      </c>
      <c r="R9" s="20" t="s">
        <v>11</v>
      </c>
      <c r="S9" s="20" t="s">
        <v>11</v>
      </c>
      <c r="T9" s="20" t="s">
        <v>11</v>
      </c>
      <c r="U9" s="20" t="s">
        <v>21</v>
      </c>
      <c r="V9" s="20" t="s">
        <v>11</v>
      </c>
      <c r="W9" s="20" t="s">
        <v>11</v>
      </c>
      <c r="X9" s="20" t="s">
        <v>11</v>
      </c>
      <c r="Y9" s="20" t="s">
        <v>11</v>
      </c>
      <c r="Z9" s="20" t="s">
        <v>11</v>
      </c>
      <c r="AA9" s="20" t="s">
        <v>11</v>
      </c>
      <c r="AB9" s="20" t="s">
        <v>21</v>
      </c>
      <c r="AC9" s="20" t="s">
        <v>11</v>
      </c>
      <c r="AD9" s="20" t="s">
        <v>11</v>
      </c>
      <c r="AE9" s="20" t="s">
        <v>11</v>
      </c>
      <c r="AF9" s="20" t="s">
        <v>11</v>
      </c>
      <c r="AG9" s="20" t="s">
        <v>11</v>
      </c>
      <c r="AH9" s="20" t="s">
        <v>11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2">
        <f t="shared" ref="AM9" si="0">SUM(AI9:AL9)</f>
        <v>31</v>
      </c>
    </row>
    <row r="10" spans="1:39" s="19" customFormat="1" ht="15" customHeight="1">
      <c r="A10" s="13">
        <v>2</v>
      </c>
      <c r="B10" s="18" t="s">
        <v>12</v>
      </c>
      <c r="C10" s="18" t="s">
        <v>23</v>
      </c>
      <c r="D10" s="20" t="s">
        <v>11</v>
      </c>
      <c r="E10" s="20" t="s">
        <v>11</v>
      </c>
      <c r="F10" s="20" t="s">
        <v>11</v>
      </c>
      <c r="G10" s="20" t="s">
        <v>11</v>
      </c>
      <c r="H10" s="20" t="s">
        <v>21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11</v>
      </c>
      <c r="O10" s="20" t="s">
        <v>21</v>
      </c>
      <c r="P10" s="20" t="s">
        <v>11</v>
      </c>
      <c r="Q10" s="20" t="s">
        <v>11</v>
      </c>
      <c r="R10" s="20" t="s">
        <v>11</v>
      </c>
      <c r="S10" s="20" t="s">
        <v>11</v>
      </c>
      <c r="T10" s="20" t="s">
        <v>11</v>
      </c>
      <c r="U10" s="20" t="s">
        <v>11</v>
      </c>
      <c r="V10" s="20" t="s">
        <v>21</v>
      </c>
      <c r="W10" s="20" t="s">
        <v>11</v>
      </c>
      <c r="X10" s="20" t="s">
        <v>11</v>
      </c>
      <c r="Y10" s="20" t="s">
        <v>11</v>
      </c>
      <c r="Z10" s="20" t="s">
        <v>11</v>
      </c>
      <c r="AA10" s="20" t="s">
        <v>11</v>
      </c>
      <c r="AB10" s="20" t="s">
        <v>11</v>
      </c>
      <c r="AC10" s="20" t="s">
        <v>21</v>
      </c>
      <c r="AD10" s="20" t="s">
        <v>11</v>
      </c>
      <c r="AE10" s="20" t="s">
        <v>11</v>
      </c>
      <c r="AF10" s="20" t="s">
        <v>11</v>
      </c>
      <c r="AG10" s="20" t="s">
        <v>11</v>
      </c>
      <c r="AH10" s="20" t="s">
        <v>11</v>
      </c>
      <c r="AI10" s="2">
        <f t="shared" ref="AI10:AI11" si="1">COUNTIF(D10:AH10,"P")</f>
        <v>27</v>
      </c>
      <c r="AJ10" s="2">
        <f t="shared" ref="AJ10:AJ11" si="2">COUNTIF(D10:AH10,"wo")</f>
        <v>4</v>
      </c>
      <c r="AK10" s="2">
        <f t="shared" ref="AK10:AK11" si="3">COUNTIF(D10:AH10,"CL")</f>
        <v>0</v>
      </c>
      <c r="AL10" s="2">
        <f t="shared" ref="AL10:AL11" si="4">COUNTIF(D10:AH10,"PL")</f>
        <v>0</v>
      </c>
      <c r="AM10" s="2">
        <f t="shared" ref="AM10:AM11" si="5">SUM(AI10:AL10)</f>
        <v>31</v>
      </c>
    </row>
    <row r="11" spans="1:39" s="19" customFormat="1" ht="15" customHeight="1">
      <c r="A11" s="13">
        <v>3</v>
      </c>
      <c r="B11" s="18" t="s">
        <v>15</v>
      </c>
      <c r="C11" s="18" t="s">
        <v>16</v>
      </c>
      <c r="D11" s="20" t="s">
        <v>11</v>
      </c>
      <c r="E11" s="20" t="s">
        <v>11</v>
      </c>
      <c r="F11" s="20" t="s">
        <v>11</v>
      </c>
      <c r="G11" s="20" t="s">
        <v>11</v>
      </c>
      <c r="H11" s="20" t="s">
        <v>11</v>
      </c>
      <c r="I11" s="20" t="s">
        <v>21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20" t="s">
        <v>11</v>
      </c>
      <c r="P11" s="20" t="s">
        <v>21</v>
      </c>
      <c r="Q11" s="20" t="s">
        <v>11</v>
      </c>
      <c r="R11" s="20" t="s">
        <v>11</v>
      </c>
      <c r="S11" s="20" t="s">
        <v>11</v>
      </c>
      <c r="T11" s="20" t="s">
        <v>11</v>
      </c>
      <c r="U11" s="20" t="s">
        <v>11</v>
      </c>
      <c r="V11" s="20" t="s">
        <v>11</v>
      </c>
      <c r="W11" s="20" t="s">
        <v>21</v>
      </c>
      <c r="X11" s="20" t="s">
        <v>11</v>
      </c>
      <c r="Y11" s="20" t="s">
        <v>11</v>
      </c>
      <c r="Z11" s="20" t="s">
        <v>11</v>
      </c>
      <c r="AA11" s="20" t="s">
        <v>11</v>
      </c>
      <c r="AB11" s="20" t="s">
        <v>11</v>
      </c>
      <c r="AC11" s="20" t="s">
        <v>11</v>
      </c>
      <c r="AD11" s="20" t="s">
        <v>21</v>
      </c>
      <c r="AE11" s="20" t="s">
        <v>11</v>
      </c>
      <c r="AF11" s="20" t="s">
        <v>11</v>
      </c>
      <c r="AG11" s="20" t="s">
        <v>11</v>
      </c>
      <c r="AH11" s="20" t="s">
        <v>11</v>
      </c>
      <c r="AI11" s="2">
        <f t="shared" si="1"/>
        <v>27</v>
      </c>
      <c r="AJ11" s="2">
        <f t="shared" si="2"/>
        <v>4</v>
      </c>
      <c r="AK11" s="2">
        <f t="shared" si="3"/>
        <v>0</v>
      </c>
      <c r="AL11" s="2">
        <f t="shared" si="4"/>
        <v>0</v>
      </c>
      <c r="AM11" s="2">
        <f t="shared" si="5"/>
        <v>31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1">
      <formula1>10</formula1>
    </dataValidation>
    <dataValidation type="textLength" operator="lessThanOrEqual" allowBlank="1" showInputMessage="1" showErrorMessage="1" sqref="B9:B11">
      <formula1>20</formula1>
    </dataValidation>
  </dataValidations>
  <printOptions gridLines="1"/>
  <pageMargins left="0.45" right="0.17" top="0.3" bottom="0.32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2018-09-24T10:39:20Z</dcterms:modified>
</cp:coreProperties>
</file>