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Roll'!$A$8:$AN$37</definedName>
    <definedName name="_xlnm.Print_Area" localSheetId="0">'Muster Roll'!$A$1:$AN$37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I21" i="1"/>
  <c r="AJ21"/>
  <c r="AK21"/>
  <c r="AL21"/>
  <c r="AN21" s="1"/>
  <c r="AL37"/>
  <c r="AK37"/>
  <c r="AJ37"/>
  <c r="AI37"/>
  <c r="AL36"/>
  <c r="AK36"/>
  <c r="AJ36"/>
  <c r="AI36"/>
  <c r="AL35"/>
  <c r="AK35"/>
  <c r="AJ35"/>
  <c r="AI35"/>
  <c r="AL34"/>
  <c r="AK34"/>
  <c r="AJ34"/>
  <c r="AI34"/>
  <c r="AL33"/>
  <c r="AK33"/>
  <c r="AJ33"/>
  <c r="AI33"/>
  <c r="AL32"/>
  <c r="AK32"/>
  <c r="AJ32"/>
  <c r="AI32"/>
  <c r="AL31"/>
  <c r="AK31"/>
  <c r="AJ31"/>
  <c r="AI31"/>
  <c r="AL30"/>
  <c r="AK30"/>
  <c r="AJ30"/>
  <c r="AI30"/>
  <c r="AL29"/>
  <c r="AK29"/>
  <c r="AJ29"/>
  <c r="AI29"/>
  <c r="AL28"/>
  <c r="AK28"/>
  <c r="AJ28"/>
  <c r="AI28"/>
  <c r="AL27"/>
  <c r="AK27"/>
  <c r="AJ27"/>
  <c r="AI27"/>
  <c r="AL26"/>
  <c r="AK26"/>
  <c r="AJ26"/>
  <c r="AI26"/>
  <c r="AL25"/>
  <c r="AK25"/>
  <c r="AJ25"/>
  <c r="AI25"/>
  <c r="AL24"/>
  <c r="AK24"/>
  <c r="AJ24"/>
  <c r="AI24"/>
  <c r="AL23"/>
  <c r="AK23"/>
  <c r="AJ23"/>
  <c r="AI23"/>
  <c r="AL22"/>
  <c r="AK22"/>
  <c r="AJ22"/>
  <c r="AI22"/>
  <c r="AL20"/>
  <c r="AK20"/>
  <c r="AJ20"/>
  <c r="AI20"/>
  <c r="AL19"/>
  <c r="AK19"/>
  <c r="AJ19"/>
  <c r="AI19"/>
  <c r="AL18"/>
  <c r="AK18"/>
  <c r="AJ18"/>
  <c r="AI18"/>
  <c r="AL17"/>
  <c r="AK17"/>
  <c r="AJ17"/>
  <c r="AI17"/>
  <c r="AL16"/>
  <c r="AK16"/>
  <c r="AJ16"/>
  <c r="AI16"/>
  <c r="AL15"/>
  <c r="AK15"/>
  <c r="AJ15"/>
  <c r="AI15"/>
  <c r="AL14"/>
  <c r="AK14"/>
  <c r="AJ14"/>
  <c r="AI14"/>
  <c r="AL13"/>
  <c r="AK13"/>
  <c r="AJ13"/>
  <c r="AI13"/>
  <c r="AL12"/>
  <c r="AK12"/>
  <c r="AJ12"/>
  <c r="AI12"/>
  <c r="AL11"/>
  <c r="AK11"/>
  <c r="AJ11"/>
  <c r="AI11"/>
  <c r="AL10"/>
  <c r="AK10"/>
  <c r="AJ10"/>
  <c r="AI10"/>
  <c r="AL9"/>
  <c r="AK9"/>
  <c r="AJ9"/>
  <c r="AI9"/>
  <c r="AN10" l="1"/>
  <c r="AN11"/>
  <c r="AN12"/>
  <c r="AN13"/>
  <c r="AN14"/>
  <c r="AN15"/>
  <c r="AN16"/>
  <c r="AN17"/>
  <c r="AN18"/>
  <c r="AN19"/>
  <c r="AN20"/>
  <c r="AN22"/>
  <c r="AN23"/>
  <c r="AN24"/>
  <c r="AN25"/>
  <c r="AN26"/>
  <c r="AN27"/>
  <c r="AN28"/>
  <c r="AN29"/>
  <c r="AN30"/>
  <c r="AN31"/>
  <c r="AN32"/>
  <c r="AN33"/>
  <c r="AN34"/>
  <c r="AN35"/>
  <c r="AN36"/>
  <c r="AN37"/>
  <c r="AN9"/>
</calcChain>
</file>

<file path=xl/sharedStrings.xml><?xml version="1.0" encoding="utf-8"?>
<sst xmlns="http://schemas.openxmlformats.org/spreadsheetml/2006/main" count="974" uniqueCount="79">
  <si>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</si>
  <si>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</si>
  <si>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</si>
  <si>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</si>
  <si>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</si>
  <si>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</si>
  <si>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</si>
  <si>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</si>
  <si>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</si>
  <si>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</si>
  <si>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</si>
  <si>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</si>
  <si>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</si>
  <si>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</si>
  <si>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</si>
  <si>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</si>
  <si>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G136019</t>
  </si>
  <si>
    <t>C.L</t>
  </si>
  <si>
    <t>G148256</t>
  </si>
  <si>
    <t>G047601</t>
  </si>
  <si>
    <t>G150873</t>
  </si>
  <si>
    <t>G150899</t>
  </si>
  <si>
    <t>G150906</t>
  </si>
  <si>
    <t>G150671</t>
  </si>
  <si>
    <t>G150907</t>
  </si>
  <si>
    <t>G150901</t>
  </si>
  <si>
    <t>G150908</t>
  </si>
  <si>
    <t>RAJESH KUMAR SHARMA</t>
  </si>
  <si>
    <t>SANTOSH KUMAR TIWARI</t>
  </si>
  <si>
    <t>TEJ NARAYAN SINGH</t>
  </si>
  <si>
    <t>G083393</t>
  </si>
  <si>
    <t>A-7, DDA Shed , Okhla Phase-II, New Delhi-110020</t>
  </si>
  <si>
    <t>G090752</t>
  </si>
  <si>
    <t>G095849</t>
  </si>
  <si>
    <t>G158239</t>
  </si>
  <si>
    <t>G163872</t>
  </si>
  <si>
    <t>G091452</t>
  </si>
  <si>
    <t>G092405</t>
  </si>
  <si>
    <t>SONU KUMAR PATWA</t>
  </si>
  <si>
    <t>G131243</t>
  </si>
  <si>
    <t>G032774</t>
  </si>
  <si>
    <t>wo</t>
  </si>
  <si>
    <t>G173290</t>
  </si>
  <si>
    <t>G175325</t>
  </si>
  <si>
    <t>SACHIN KUMAR TRIPATHI</t>
  </si>
  <si>
    <t>PL</t>
  </si>
  <si>
    <t>POONAM   DEVI</t>
  </si>
  <si>
    <t>RADHA   KUMARI</t>
  </si>
  <si>
    <t>JAIPAL   SINGH</t>
  </si>
  <si>
    <t>BHAVESH   JHA</t>
  </si>
  <si>
    <t>RAMEEZ   RAZA</t>
  </si>
  <si>
    <t>ASHU   PANDEY</t>
  </si>
  <si>
    <t>MO.   AZHARUDDIN</t>
  </si>
  <si>
    <t>SANJAY   KUMAR</t>
  </si>
  <si>
    <t>PRAVIN   KUMAR</t>
  </si>
  <si>
    <t>RAVI   KANT</t>
  </si>
  <si>
    <t>KAMAL   KUMAR</t>
  </si>
  <si>
    <t>MANOJ   KUMAR</t>
  </si>
  <si>
    <t>RAJ   SHARMA</t>
  </si>
  <si>
    <t>SUNIL   BALIYAN</t>
  </si>
  <si>
    <t>KULDEEP   YADAV</t>
  </si>
  <si>
    <t>SANDEEP   KUMAR</t>
  </si>
  <si>
    <t>ARJUN   .</t>
  </si>
  <si>
    <t>MOHD   ZAMEER</t>
  </si>
  <si>
    <t>---</t>
  </si>
  <si>
    <t>For the Month:- October 2018</t>
  </si>
  <si>
    <t>G065327</t>
  </si>
  <si>
    <t>SANJAY KUMAR GIRI</t>
  </si>
  <si>
    <t>G094318</t>
  </si>
  <si>
    <t>VIVEK   SHARMA</t>
  </si>
  <si>
    <t>G098984</t>
  </si>
  <si>
    <t>SATISH   DHAMA</t>
  </si>
  <si>
    <t>G124504</t>
  </si>
  <si>
    <t>AMIT   .</t>
  </si>
  <si>
    <t>G174065</t>
  </si>
  <si>
    <t>SURENDER   KUMAR</t>
  </si>
  <si>
    <t>G180770</t>
  </si>
  <si>
    <t>MONU   MALIK</t>
  </si>
  <si>
    <t>NFH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</si>
</sst>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2" fontId="0" fillId="0" borderId="0" xfId="0" applyNumberFormat="1" applyFill="1"/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N38"/>
  <sheetViews>
    <sheetView tabSelected="1" workbookViewId="0"/>
  </sheetViews>
  <sheetFormatPr defaultRowHeight="15"/>
  <cols>
    <col min="1" max="1" width="6.140625" style="19" customWidth="1"/>
    <col min="2" max="2" width="9.140625" style="19"/>
    <col min="3" max="3" width="22.1406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9" width="4.42578125" style="19" customWidth="1"/>
    <col min="40" max="40" width="6.85546875" style="19" bestFit="1" customWidth="1"/>
    <col min="41" max="16384" width="9.140625" style="19"/>
  </cols>
  <sheetData>
    <row r="1" spans="1:40" ht="15.7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  <c r="AN1" s="17"/>
    </row>
    <row r="2" spans="1:40" ht="15.7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7"/>
      <c r="AI2" s="17"/>
      <c r="AJ2" s="17"/>
      <c r="AK2" s="17"/>
      <c r="AL2" s="17"/>
      <c r="AM2" s="17"/>
      <c r="AN2" s="17"/>
    </row>
    <row r="3" spans="1:40" ht="15.7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  <c r="AN3" s="17"/>
    </row>
    <row r="4" spans="1:40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8"/>
      <c r="AI4" s="17"/>
      <c r="AJ4" s="17"/>
      <c r="AK4" s="17"/>
      <c r="AL4" s="17"/>
      <c r="AM4" s="17"/>
      <c r="AN4" s="17"/>
    </row>
    <row r="5" spans="1:40">
      <c r="A5" s="18" t="s">
        <v>31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  <c r="AN5" s="17"/>
    </row>
    <row r="6" spans="1:40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  <c r="AN6" s="17"/>
    </row>
    <row r="7" spans="1:40">
      <c r="A7" s="9" t="s">
        <v>65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  <c r="AN7" s="17"/>
    </row>
    <row r="8" spans="1:40" ht="4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17</v>
      </c>
      <c r="AL8" s="12" t="s">
        <v>13</v>
      </c>
      <c r="AM8" s="12" t="s">
        <v>78</v>
      </c>
      <c r="AN8" s="12" t="s">
        <v>10</v>
      </c>
    </row>
    <row r="9" spans="1:40" ht="15" customHeight="1">
      <c r="A9" s="14">
        <v>1</v>
      </c>
      <c r="B9" s="19" t="s">
        <v>32</v>
      </c>
      <c r="C9" s="19" t="s">
        <v>46</v>
      </c>
      <c r="D9" s="21" t="s">
        <v>11</v>
      </c>
      <c r="E9" s="21" t="s">
        <v>11</v>
      </c>
      <c r="F9" s="21" t="s">
        <v>11</v>
      </c>
      <c r="G9" s="21" t="s">
        <v>41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41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41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41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 t="shared" ref="AI9:AI37" si="0">COUNTIF(D9:AH9,"P")</f>
        <v>27</v>
      </c>
      <c r="AJ9" s="22">
        <f t="shared" ref="AJ9:AJ37" si="1">COUNTIF(D9:AH9,"wo")</f>
        <v>4</v>
      </c>
      <c r="AK9" s="16">
        <f t="shared" ref="AK9:AK37" si="2">COUNTIF(D9:AH9,"CL")</f>
        <v>0</v>
      </c>
      <c r="AL9" s="16">
        <f t="shared" ref="AL9:AL37" si="3">COUNTIF(D9:AH9,"PL")</f>
        <v>0</v>
      </c>
      <c r="AM9" s="16">
        <v>1</v>
      </c>
      <c r="AN9" s="16">
        <f t="shared" ref="AN9:AN37" si="4">SUM(AI9:AL9)</f>
        <v>31</v>
      </c>
    </row>
    <row r="10" spans="1:40" ht="15" customHeight="1">
      <c r="A10" s="14">
        <v>2</v>
      </c>
      <c r="B10" s="19" t="s">
        <v>33</v>
      </c>
      <c r="C10" s="19" t="s">
        <v>47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21" t="s">
        <v>41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11</v>
      </c>
      <c r="P10" s="23" t="s">
        <v>11</v>
      </c>
      <c r="Q10" s="21" t="s">
        <v>41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45</v>
      </c>
      <c r="W10" s="23" t="s">
        <v>45</v>
      </c>
      <c r="X10" s="21" t="s">
        <v>41</v>
      </c>
      <c r="Y10" s="23" t="s">
        <v>45</v>
      </c>
      <c r="Z10" s="23" t="s">
        <v>45</v>
      </c>
      <c r="AA10" s="23" t="s">
        <v>45</v>
      </c>
      <c r="AB10" s="23" t="s">
        <v>11</v>
      </c>
      <c r="AC10" s="23" t="s">
        <v>11</v>
      </c>
      <c r="AD10" s="23" t="s">
        <v>11</v>
      </c>
      <c r="AE10" s="21" t="s">
        <v>41</v>
      </c>
      <c r="AF10" s="23" t="s">
        <v>11</v>
      </c>
      <c r="AG10" s="23" t="s">
        <v>11</v>
      </c>
      <c r="AH10" s="23" t="s">
        <v>11</v>
      </c>
      <c r="AI10" s="22">
        <f t="shared" si="0"/>
        <v>22</v>
      </c>
      <c r="AJ10" s="22">
        <f t="shared" si="1"/>
        <v>4</v>
      </c>
      <c r="AK10" s="16">
        <f t="shared" si="2"/>
        <v>0</v>
      </c>
      <c r="AL10" s="16">
        <f t="shared" si="3"/>
        <v>5</v>
      </c>
      <c r="AM10" s="16">
        <v>1</v>
      </c>
      <c r="AN10" s="16">
        <f t="shared" si="4"/>
        <v>31</v>
      </c>
    </row>
    <row r="11" spans="1:40" ht="15" customHeight="1">
      <c r="A11" s="14">
        <v>3</v>
      </c>
      <c r="B11" s="19" t="s">
        <v>40</v>
      </c>
      <c r="C11" s="19" t="s">
        <v>48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1" t="s">
        <v>41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64</v>
      </c>
      <c r="P11" s="21" t="s">
        <v>64</v>
      </c>
      <c r="Q11" s="23" t="s">
        <v>64</v>
      </c>
      <c r="R11" s="23" t="s">
        <v>64</v>
      </c>
      <c r="S11" s="23" t="s">
        <v>64</v>
      </c>
      <c r="T11" s="23" t="s">
        <v>64</v>
      </c>
      <c r="U11" s="23" t="s">
        <v>64</v>
      </c>
      <c r="V11" s="23" t="s">
        <v>64</v>
      </c>
      <c r="W11" s="21" t="s">
        <v>64</v>
      </c>
      <c r="X11" s="23" t="s">
        <v>11</v>
      </c>
      <c r="Y11" s="23" t="s">
        <v>64</v>
      </c>
      <c r="Z11" s="23" t="s">
        <v>64</v>
      </c>
      <c r="AA11" s="23" t="s">
        <v>64</v>
      </c>
      <c r="AB11" s="23" t="s">
        <v>64</v>
      </c>
      <c r="AC11" s="21" t="s">
        <v>11</v>
      </c>
      <c r="AD11" s="21" t="s">
        <v>64</v>
      </c>
      <c r="AE11" s="21" t="s">
        <v>41</v>
      </c>
      <c r="AF11" s="23" t="s">
        <v>11</v>
      </c>
      <c r="AG11" s="23" t="s">
        <v>11</v>
      </c>
      <c r="AH11" s="23" t="s">
        <v>64</v>
      </c>
      <c r="AI11" s="22">
        <f t="shared" si="0"/>
        <v>14</v>
      </c>
      <c r="AJ11" s="22">
        <f t="shared" si="1"/>
        <v>2</v>
      </c>
      <c r="AK11" s="16">
        <f t="shared" si="2"/>
        <v>0</v>
      </c>
      <c r="AL11" s="16">
        <f t="shared" si="3"/>
        <v>0</v>
      </c>
      <c r="AM11" s="16">
        <v>1</v>
      </c>
      <c r="AN11" s="16">
        <f t="shared" si="4"/>
        <v>16</v>
      </c>
    </row>
    <row r="12" spans="1:40" ht="15" customHeight="1">
      <c r="A12" s="14">
        <v>4</v>
      </c>
      <c r="B12" s="19" t="s">
        <v>19</v>
      </c>
      <c r="C12" s="19" t="s">
        <v>49</v>
      </c>
      <c r="D12" s="23" t="s">
        <v>11</v>
      </c>
      <c r="E12" s="23" t="s">
        <v>64</v>
      </c>
      <c r="F12" s="23" t="s">
        <v>11</v>
      </c>
      <c r="G12" s="23" t="s">
        <v>41</v>
      </c>
      <c r="H12" s="21" t="s">
        <v>11</v>
      </c>
      <c r="I12" s="23" t="s">
        <v>11</v>
      </c>
      <c r="J12" s="23" t="s">
        <v>11</v>
      </c>
      <c r="K12" s="23" t="s">
        <v>11</v>
      </c>
      <c r="L12" s="23" t="s">
        <v>64</v>
      </c>
      <c r="M12" s="23" t="s">
        <v>11</v>
      </c>
      <c r="N12" s="23" t="s">
        <v>41</v>
      </c>
      <c r="O12" s="21" t="s">
        <v>64</v>
      </c>
      <c r="P12" s="23" t="s">
        <v>64</v>
      </c>
      <c r="Q12" s="23" t="s">
        <v>11</v>
      </c>
      <c r="R12" s="23" t="s">
        <v>64</v>
      </c>
      <c r="S12" s="23" t="s">
        <v>11</v>
      </c>
      <c r="T12" s="23" t="s">
        <v>64</v>
      </c>
      <c r="U12" s="23" t="s">
        <v>64</v>
      </c>
      <c r="V12" s="21" t="s">
        <v>64</v>
      </c>
      <c r="W12" s="23" t="s">
        <v>64</v>
      </c>
      <c r="X12" s="23" t="s">
        <v>64</v>
      </c>
      <c r="Y12" s="23" t="s">
        <v>11</v>
      </c>
      <c r="Z12" s="23" t="s">
        <v>11</v>
      </c>
      <c r="AA12" s="23" t="s">
        <v>11</v>
      </c>
      <c r="AB12" s="23" t="s">
        <v>41</v>
      </c>
      <c r="AC12" s="21" t="s">
        <v>11</v>
      </c>
      <c r="AD12" s="23" t="s">
        <v>11</v>
      </c>
      <c r="AE12" s="23" t="s">
        <v>11</v>
      </c>
      <c r="AF12" s="23" t="s">
        <v>64</v>
      </c>
      <c r="AG12" s="23" t="s">
        <v>64</v>
      </c>
      <c r="AH12" s="23" t="s">
        <v>11</v>
      </c>
      <c r="AI12" s="22">
        <f t="shared" si="0"/>
        <v>16</v>
      </c>
      <c r="AJ12" s="22">
        <f t="shared" si="1"/>
        <v>3</v>
      </c>
      <c r="AK12" s="16">
        <f t="shared" si="2"/>
        <v>0</v>
      </c>
      <c r="AL12" s="16">
        <f t="shared" si="3"/>
        <v>0</v>
      </c>
      <c r="AM12" s="16">
        <v>0</v>
      </c>
      <c r="AN12" s="16">
        <f t="shared" si="4"/>
        <v>19</v>
      </c>
    </row>
    <row r="13" spans="1:40" ht="15" customHeight="1">
      <c r="A13" s="14">
        <v>5</v>
      </c>
      <c r="B13" s="19" t="s">
        <v>66</v>
      </c>
      <c r="C13" s="19" t="s">
        <v>67</v>
      </c>
      <c r="D13" s="23" t="s">
        <v>64</v>
      </c>
      <c r="E13" s="23" t="s">
        <v>64</v>
      </c>
      <c r="F13" s="23" t="s">
        <v>64</v>
      </c>
      <c r="G13" s="21" t="s">
        <v>64</v>
      </c>
      <c r="H13" s="23" t="s">
        <v>64</v>
      </c>
      <c r="I13" s="23" t="s">
        <v>64</v>
      </c>
      <c r="J13" s="23" t="s">
        <v>64</v>
      </c>
      <c r="K13" s="23" t="s">
        <v>64</v>
      </c>
      <c r="L13" s="23" t="s">
        <v>64</v>
      </c>
      <c r="M13" s="23" t="s">
        <v>64</v>
      </c>
      <c r="N13" s="21" t="s">
        <v>64</v>
      </c>
      <c r="O13" s="23" t="s">
        <v>64</v>
      </c>
      <c r="P13" s="23" t="s">
        <v>64</v>
      </c>
      <c r="Q13" s="23" t="s">
        <v>64</v>
      </c>
      <c r="R13" s="23" t="s">
        <v>64</v>
      </c>
      <c r="S13" s="23" t="s">
        <v>64</v>
      </c>
      <c r="T13" s="23" t="s">
        <v>64</v>
      </c>
      <c r="U13" s="21" t="s">
        <v>64</v>
      </c>
      <c r="V13" s="23" t="s">
        <v>11</v>
      </c>
      <c r="W13" s="23" t="s">
        <v>64</v>
      </c>
      <c r="X13" s="23" t="s">
        <v>64</v>
      </c>
      <c r="Y13" s="23" t="s">
        <v>64</v>
      </c>
      <c r="Z13" s="23" t="s">
        <v>64</v>
      </c>
      <c r="AA13" s="23" t="s">
        <v>64</v>
      </c>
      <c r="AB13" s="21" t="s">
        <v>64</v>
      </c>
      <c r="AC13" s="23" t="s">
        <v>64</v>
      </c>
      <c r="AD13" s="23" t="s">
        <v>64</v>
      </c>
      <c r="AE13" s="23" t="s">
        <v>64</v>
      </c>
      <c r="AF13" s="23" t="s">
        <v>64</v>
      </c>
      <c r="AG13" s="23" t="s">
        <v>64</v>
      </c>
      <c r="AH13" s="23" t="s">
        <v>64</v>
      </c>
      <c r="AI13" s="22">
        <f t="shared" si="0"/>
        <v>1</v>
      </c>
      <c r="AJ13" s="22">
        <f t="shared" si="1"/>
        <v>0</v>
      </c>
      <c r="AK13" s="16">
        <f t="shared" si="2"/>
        <v>0</v>
      </c>
      <c r="AL13" s="16">
        <f t="shared" si="3"/>
        <v>0</v>
      </c>
      <c r="AM13" s="16">
        <v>0</v>
      </c>
      <c r="AN13" s="16">
        <f t="shared" si="4"/>
        <v>1</v>
      </c>
    </row>
    <row r="14" spans="1:40" ht="15" customHeight="1">
      <c r="A14" s="14">
        <v>6</v>
      </c>
      <c r="B14" s="24" t="s">
        <v>30</v>
      </c>
      <c r="C14" s="14" t="s">
        <v>50</v>
      </c>
      <c r="D14" s="23" t="s">
        <v>11</v>
      </c>
      <c r="E14" s="23" t="s">
        <v>64</v>
      </c>
      <c r="F14" s="23" t="s">
        <v>11</v>
      </c>
      <c r="G14" s="23" t="s">
        <v>11</v>
      </c>
      <c r="H14" s="23" t="s">
        <v>41</v>
      </c>
      <c r="I14" s="23" t="s">
        <v>11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41</v>
      </c>
      <c r="P14" s="23" t="s">
        <v>11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41</v>
      </c>
      <c r="W14" s="23" t="s">
        <v>11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3" t="s">
        <v>41</v>
      </c>
      <c r="AD14" s="23" t="s">
        <v>11</v>
      </c>
      <c r="AE14" s="23" t="s">
        <v>11</v>
      </c>
      <c r="AF14" s="23" t="s">
        <v>11</v>
      </c>
      <c r="AG14" s="23" t="s">
        <v>11</v>
      </c>
      <c r="AH14" s="23" t="s">
        <v>11</v>
      </c>
      <c r="AI14" s="22">
        <f t="shared" si="0"/>
        <v>26</v>
      </c>
      <c r="AJ14" s="22">
        <f t="shared" si="1"/>
        <v>4</v>
      </c>
      <c r="AK14" s="16">
        <f t="shared" si="2"/>
        <v>0</v>
      </c>
      <c r="AL14" s="16">
        <f t="shared" si="3"/>
        <v>0</v>
      </c>
      <c r="AM14" s="16">
        <v>0</v>
      </c>
      <c r="AN14" s="16">
        <f t="shared" si="4"/>
        <v>30</v>
      </c>
    </row>
    <row r="15" spans="1:40" ht="15" customHeight="1">
      <c r="A15" s="14">
        <v>7</v>
      </c>
      <c r="B15" s="19" t="s">
        <v>36</v>
      </c>
      <c r="C15" s="19" t="s">
        <v>51</v>
      </c>
      <c r="D15" s="23" t="s">
        <v>11</v>
      </c>
      <c r="E15" s="23" t="s">
        <v>11</v>
      </c>
      <c r="F15" s="23" t="s">
        <v>11</v>
      </c>
      <c r="G15" s="23" t="s">
        <v>41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41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41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41</v>
      </c>
      <c r="AC15" s="23" t="s">
        <v>11</v>
      </c>
      <c r="AD15" s="23" t="s">
        <v>45</v>
      </c>
      <c r="AE15" s="23" t="s">
        <v>11</v>
      </c>
      <c r="AF15" s="23" t="s">
        <v>11</v>
      </c>
      <c r="AG15" s="23" t="s">
        <v>11</v>
      </c>
      <c r="AH15" s="23" t="s">
        <v>64</v>
      </c>
      <c r="AI15" s="22">
        <f t="shared" si="0"/>
        <v>25</v>
      </c>
      <c r="AJ15" s="22">
        <f t="shared" si="1"/>
        <v>4</v>
      </c>
      <c r="AK15" s="16">
        <f t="shared" si="2"/>
        <v>0</v>
      </c>
      <c r="AL15" s="16">
        <f t="shared" si="3"/>
        <v>1</v>
      </c>
      <c r="AM15" s="16">
        <v>1</v>
      </c>
      <c r="AN15" s="16">
        <f t="shared" si="4"/>
        <v>30</v>
      </c>
    </row>
    <row r="16" spans="1:40" ht="15" customHeight="1">
      <c r="A16" s="14">
        <v>8</v>
      </c>
      <c r="B16" s="19" t="s">
        <v>37</v>
      </c>
      <c r="C16" s="19" t="s">
        <v>38</v>
      </c>
      <c r="D16" s="23" t="s">
        <v>11</v>
      </c>
      <c r="E16" s="23" t="s">
        <v>64</v>
      </c>
      <c r="F16" s="23" t="s">
        <v>11</v>
      </c>
      <c r="G16" s="23" t="s">
        <v>11</v>
      </c>
      <c r="H16" s="23" t="s">
        <v>11</v>
      </c>
      <c r="I16" s="23" t="s">
        <v>11</v>
      </c>
      <c r="J16" s="23" t="s">
        <v>41</v>
      </c>
      <c r="K16" s="23" t="s">
        <v>11</v>
      </c>
      <c r="L16" s="23" t="s">
        <v>11</v>
      </c>
      <c r="M16" s="23" t="s">
        <v>11</v>
      </c>
      <c r="N16" s="23" t="s">
        <v>11</v>
      </c>
      <c r="O16" s="23" t="s">
        <v>11</v>
      </c>
      <c r="P16" s="23" t="s">
        <v>11</v>
      </c>
      <c r="Q16" s="23" t="s">
        <v>41</v>
      </c>
      <c r="R16" s="23" t="s">
        <v>11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3" t="s">
        <v>41</v>
      </c>
      <c r="Y16" s="23" t="s">
        <v>11</v>
      </c>
      <c r="Z16" s="23" t="s">
        <v>11</v>
      </c>
      <c r="AA16" s="23" t="s">
        <v>11</v>
      </c>
      <c r="AB16" s="23" t="s">
        <v>64</v>
      </c>
      <c r="AC16" s="21" t="s">
        <v>11</v>
      </c>
      <c r="AD16" s="23" t="s">
        <v>11</v>
      </c>
      <c r="AE16" s="23" t="s">
        <v>41</v>
      </c>
      <c r="AF16" s="23" t="s">
        <v>11</v>
      </c>
      <c r="AG16" s="23" t="s">
        <v>11</v>
      </c>
      <c r="AH16" s="23" t="s">
        <v>64</v>
      </c>
      <c r="AI16" s="22">
        <f t="shared" si="0"/>
        <v>24</v>
      </c>
      <c r="AJ16" s="22">
        <f t="shared" si="1"/>
        <v>4</v>
      </c>
      <c r="AK16" s="16">
        <f t="shared" si="2"/>
        <v>0</v>
      </c>
      <c r="AL16" s="16">
        <f t="shared" si="3"/>
        <v>0</v>
      </c>
      <c r="AM16" s="16">
        <v>0</v>
      </c>
      <c r="AN16" s="16">
        <f t="shared" si="4"/>
        <v>28</v>
      </c>
    </row>
    <row r="17" spans="1:40" ht="15" customHeight="1">
      <c r="A17" s="14">
        <v>9</v>
      </c>
      <c r="B17" s="24" t="s">
        <v>68</v>
      </c>
      <c r="C17" s="14" t="s">
        <v>69</v>
      </c>
      <c r="D17" s="23" t="s">
        <v>64</v>
      </c>
      <c r="E17" s="23" t="s">
        <v>64</v>
      </c>
      <c r="F17" s="23" t="s">
        <v>64</v>
      </c>
      <c r="G17" s="23" t="s">
        <v>64</v>
      </c>
      <c r="H17" s="23" t="s">
        <v>64</v>
      </c>
      <c r="I17" s="23" t="s">
        <v>64</v>
      </c>
      <c r="J17" s="23" t="s">
        <v>64</v>
      </c>
      <c r="K17" s="23" t="s">
        <v>64</v>
      </c>
      <c r="L17" s="23" t="s">
        <v>64</v>
      </c>
      <c r="M17" s="23" t="s">
        <v>64</v>
      </c>
      <c r="N17" s="23" t="s">
        <v>64</v>
      </c>
      <c r="O17" s="23" t="s">
        <v>64</v>
      </c>
      <c r="P17" s="23" t="s">
        <v>64</v>
      </c>
      <c r="Q17" s="23" t="s">
        <v>64</v>
      </c>
      <c r="R17" s="23" t="s">
        <v>11</v>
      </c>
      <c r="S17" s="23" t="s">
        <v>11</v>
      </c>
      <c r="T17" s="23" t="s">
        <v>11</v>
      </c>
      <c r="U17" s="23" t="s">
        <v>11</v>
      </c>
      <c r="V17" s="23" t="s">
        <v>64</v>
      </c>
      <c r="W17" s="23" t="s">
        <v>11</v>
      </c>
      <c r="X17" s="23" t="s">
        <v>64</v>
      </c>
      <c r="Y17" s="23" t="s">
        <v>64</v>
      </c>
      <c r="Z17" s="23" t="s">
        <v>64</v>
      </c>
      <c r="AA17" s="23" t="s">
        <v>64</v>
      </c>
      <c r="AB17" s="23" t="s">
        <v>64</v>
      </c>
      <c r="AC17" s="23" t="s">
        <v>64</v>
      </c>
      <c r="AD17" s="23" t="s">
        <v>64</v>
      </c>
      <c r="AE17" s="23" t="s">
        <v>64</v>
      </c>
      <c r="AF17" s="23" t="s">
        <v>64</v>
      </c>
      <c r="AG17" s="23" t="s">
        <v>64</v>
      </c>
      <c r="AH17" s="23" t="s">
        <v>64</v>
      </c>
      <c r="AI17" s="22">
        <f t="shared" si="0"/>
        <v>5</v>
      </c>
      <c r="AJ17" s="22">
        <f t="shared" si="1"/>
        <v>0</v>
      </c>
      <c r="AK17" s="16">
        <f t="shared" si="2"/>
        <v>0</v>
      </c>
      <c r="AL17" s="16">
        <f t="shared" si="3"/>
        <v>0</v>
      </c>
      <c r="AM17" s="16">
        <v>0</v>
      </c>
      <c r="AN17" s="16">
        <f t="shared" si="4"/>
        <v>5</v>
      </c>
    </row>
    <row r="18" spans="1:40">
      <c r="A18" s="14">
        <v>10</v>
      </c>
      <c r="B18" s="19" t="s">
        <v>70</v>
      </c>
      <c r="C18" s="19" t="s">
        <v>71</v>
      </c>
      <c r="D18" s="23" t="s">
        <v>64</v>
      </c>
      <c r="E18" s="23" t="s">
        <v>64</v>
      </c>
      <c r="F18" s="23" t="s">
        <v>64</v>
      </c>
      <c r="G18" s="21" t="s">
        <v>64</v>
      </c>
      <c r="H18" s="23" t="s">
        <v>64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41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64</v>
      </c>
      <c r="U18" s="23" t="s">
        <v>41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41</v>
      </c>
      <c r="AC18" s="23" t="s">
        <v>11</v>
      </c>
      <c r="AD18" s="23" t="s">
        <v>64</v>
      </c>
      <c r="AE18" s="23" t="s">
        <v>11</v>
      </c>
      <c r="AF18" s="23" t="s">
        <v>11</v>
      </c>
      <c r="AG18" s="23" t="s">
        <v>11</v>
      </c>
      <c r="AH18" s="23" t="s">
        <v>11</v>
      </c>
      <c r="AI18" s="22">
        <f t="shared" si="0"/>
        <v>21</v>
      </c>
      <c r="AJ18" s="22">
        <f t="shared" si="1"/>
        <v>3</v>
      </c>
      <c r="AK18" s="16">
        <f t="shared" si="2"/>
        <v>0</v>
      </c>
      <c r="AL18" s="16">
        <f t="shared" si="3"/>
        <v>0</v>
      </c>
      <c r="AM18" s="16">
        <v>0</v>
      </c>
      <c r="AN18" s="16">
        <f t="shared" si="4"/>
        <v>24</v>
      </c>
    </row>
    <row r="19" spans="1:40">
      <c r="A19" s="14">
        <v>11</v>
      </c>
      <c r="B19" s="19" t="s">
        <v>72</v>
      </c>
      <c r="C19" s="19" t="s">
        <v>73</v>
      </c>
      <c r="D19" s="23" t="s">
        <v>64</v>
      </c>
      <c r="E19" s="23" t="s">
        <v>64</v>
      </c>
      <c r="F19" s="23" t="s">
        <v>64</v>
      </c>
      <c r="G19" s="23" t="s">
        <v>64</v>
      </c>
      <c r="H19" s="23" t="s">
        <v>64</v>
      </c>
      <c r="I19" s="23" t="s">
        <v>64</v>
      </c>
      <c r="J19" s="23" t="s">
        <v>64</v>
      </c>
      <c r="K19" s="23" t="s">
        <v>64</v>
      </c>
      <c r="L19" s="23" t="s">
        <v>64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41</v>
      </c>
      <c r="T19" s="23" t="s">
        <v>64</v>
      </c>
      <c r="U19" s="23" t="s">
        <v>64</v>
      </c>
      <c r="V19" s="23" t="s">
        <v>64</v>
      </c>
      <c r="W19" s="23" t="s">
        <v>64</v>
      </c>
      <c r="X19" s="23" t="s">
        <v>64</v>
      </c>
      <c r="Y19" s="23" t="s">
        <v>64</v>
      </c>
      <c r="Z19" s="23" t="s">
        <v>64</v>
      </c>
      <c r="AA19" s="23" t="s">
        <v>64</v>
      </c>
      <c r="AB19" s="23" t="s">
        <v>64</v>
      </c>
      <c r="AC19" s="23" t="s">
        <v>64</v>
      </c>
      <c r="AD19" s="23" t="s">
        <v>64</v>
      </c>
      <c r="AE19" s="23" t="s">
        <v>64</v>
      </c>
      <c r="AF19" s="23" t="s">
        <v>64</v>
      </c>
      <c r="AG19" s="23" t="s">
        <v>64</v>
      </c>
      <c r="AH19" s="23" t="s">
        <v>64</v>
      </c>
      <c r="AI19" s="22">
        <f t="shared" si="0"/>
        <v>6</v>
      </c>
      <c r="AJ19" s="22">
        <f t="shared" si="1"/>
        <v>1</v>
      </c>
      <c r="AK19" s="16">
        <f t="shared" si="2"/>
        <v>0</v>
      </c>
      <c r="AL19" s="16">
        <f t="shared" si="3"/>
        <v>0</v>
      </c>
      <c r="AM19" s="16">
        <v>0</v>
      </c>
      <c r="AN19" s="16">
        <f t="shared" si="4"/>
        <v>7</v>
      </c>
    </row>
    <row r="20" spans="1:40">
      <c r="A20" s="14">
        <v>12</v>
      </c>
      <c r="B20" s="24" t="s">
        <v>14</v>
      </c>
      <c r="C20" s="14" t="s">
        <v>52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41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41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41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11</v>
      </c>
      <c r="AD20" s="23" t="s">
        <v>41</v>
      </c>
      <c r="AE20" s="23" t="s">
        <v>11</v>
      </c>
      <c r="AF20" s="23" t="s">
        <v>11</v>
      </c>
      <c r="AG20" s="23" t="s">
        <v>11</v>
      </c>
      <c r="AH20" s="23" t="s">
        <v>11</v>
      </c>
      <c r="AI20" s="22">
        <f t="shared" si="0"/>
        <v>27</v>
      </c>
      <c r="AJ20" s="22">
        <f t="shared" si="1"/>
        <v>4</v>
      </c>
      <c r="AK20" s="16">
        <f t="shared" si="2"/>
        <v>0</v>
      </c>
      <c r="AL20" s="16">
        <f t="shared" si="3"/>
        <v>0</v>
      </c>
      <c r="AM20" s="16">
        <v>1</v>
      </c>
      <c r="AN20" s="16">
        <f t="shared" si="4"/>
        <v>31</v>
      </c>
    </row>
    <row r="21" spans="1:40">
      <c r="A21" s="14">
        <v>13</v>
      </c>
      <c r="B21" s="24" t="s">
        <v>39</v>
      </c>
      <c r="C21" s="14" t="s">
        <v>53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41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64</v>
      </c>
      <c r="P21" s="23" t="s">
        <v>11</v>
      </c>
      <c r="Q21" s="23" t="s">
        <v>41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64</v>
      </c>
      <c r="X21" s="23" t="s">
        <v>41</v>
      </c>
      <c r="Y21" s="23" t="s">
        <v>64</v>
      </c>
      <c r="Z21" s="23" t="s">
        <v>11</v>
      </c>
      <c r="AA21" s="23" t="s">
        <v>11</v>
      </c>
      <c r="AB21" s="23" t="s">
        <v>64</v>
      </c>
      <c r="AC21" s="23" t="s">
        <v>64</v>
      </c>
      <c r="AD21" s="23" t="s">
        <v>11</v>
      </c>
      <c r="AE21" s="23" t="s">
        <v>41</v>
      </c>
      <c r="AF21" s="23" t="s">
        <v>11</v>
      </c>
      <c r="AG21" s="23" t="s">
        <v>11</v>
      </c>
      <c r="AH21" s="23" t="s">
        <v>11</v>
      </c>
      <c r="AI21" s="22">
        <f t="shared" si="0"/>
        <v>22</v>
      </c>
      <c r="AJ21" s="22">
        <f t="shared" si="1"/>
        <v>4</v>
      </c>
      <c r="AK21" s="16">
        <f t="shared" si="2"/>
        <v>0</v>
      </c>
      <c r="AL21" s="16">
        <f t="shared" si="3"/>
        <v>0</v>
      </c>
      <c r="AM21" s="16">
        <v>1</v>
      </c>
      <c r="AN21" s="16">
        <f t="shared" si="4"/>
        <v>26</v>
      </c>
    </row>
    <row r="22" spans="1:40">
      <c r="A22" s="14">
        <v>14</v>
      </c>
      <c r="B22" s="19" t="s">
        <v>16</v>
      </c>
      <c r="C22" s="19" t="s">
        <v>54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41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41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41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3" t="s">
        <v>11</v>
      </c>
      <c r="AD22" s="23" t="s">
        <v>41</v>
      </c>
      <c r="AE22" s="23" t="s">
        <v>11</v>
      </c>
      <c r="AF22" s="23" t="s">
        <v>11</v>
      </c>
      <c r="AG22" s="23" t="s">
        <v>11</v>
      </c>
      <c r="AH22" s="23" t="s">
        <v>11</v>
      </c>
      <c r="AI22" s="22">
        <f t="shared" si="0"/>
        <v>27</v>
      </c>
      <c r="AJ22" s="22">
        <f t="shared" si="1"/>
        <v>4</v>
      </c>
      <c r="AK22" s="16">
        <f t="shared" si="2"/>
        <v>0</v>
      </c>
      <c r="AL22" s="16">
        <f t="shared" si="3"/>
        <v>0</v>
      </c>
      <c r="AM22" s="16">
        <v>1</v>
      </c>
      <c r="AN22" s="16">
        <f t="shared" si="4"/>
        <v>31</v>
      </c>
    </row>
    <row r="23" spans="1:40">
      <c r="A23" s="14">
        <v>15</v>
      </c>
      <c r="B23" s="24" t="s">
        <v>23</v>
      </c>
      <c r="C23" s="14" t="s">
        <v>55</v>
      </c>
      <c r="D23" s="23" t="s">
        <v>64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41</v>
      </c>
      <c r="L23" s="23" t="s">
        <v>11</v>
      </c>
      <c r="M23" s="23" t="s">
        <v>45</v>
      </c>
      <c r="N23" s="23" t="s">
        <v>45</v>
      </c>
      <c r="O23" s="23" t="s">
        <v>45</v>
      </c>
      <c r="P23" s="23" t="s">
        <v>45</v>
      </c>
      <c r="Q23" s="23" t="s">
        <v>11</v>
      </c>
      <c r="R23" s="23" t="s">
        <v>41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41</v>
      </c>
      <c r="Z23" s="23" t="s">
        <v>11</v>
      </c>
      <c r="AA23" s="23" t="s">
        <v>11</v>
      </c>
      <c r="AB23" s="23" t="s">
        <v>11</v>
      </c>
      <c r="AC23" s="23" t="s">
        <v>11</v>
      </c>
      <c r="AD23" s="23" t="s">
        <v>11</v>
      </c>
      <c r="AE23" s="23" t="s">
        <v>11</v>
      </c>
      <c r="AF23" s="23" t="s">
        <v>41</v>
      </c>
      <c r="AG23" s="23" t="s">
        <v>11</v>
      </c>
      <c r="AH23" s="23" t="s">
        <v>11</v>
      </c>
      <c r="AI23" s="22">
        <f t="shared" si="0"/>
        <v>22</v>
      </c>
      <c r="AJ23" s="22">
        <f t="shared" si="1"/>
        <v>4</v>
      </c>
      <c r="AK23" s="16">
        <f t="shared" si="2"/>
        <v>0</v>
      </c>
      <c r="AL23" s="16">
        <f t="shared" si="3"/>
        <v>4</v>
      </c>
      <c r="AM23" s="16">
        <v>1</v>
      </c>
      <c r="AN23" s="16">
        <f t="shared" si="4"/>
        <v>30</v>
      </c>
    </row>
    <row r="24" spans="1:40">
      <c r="A24" s="14">
        <v>16</v>
      </c>
      <c r="B24" s="19" t="s">
        <v>20</v>
      </c>
      <c r="C24" s="19" t="s">
        <v>27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3" t="s">
        <v>41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3" t="s">
        <v>41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3" t="s">
        <v>41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3" t="s">
        <v>41</v>
      </c>
      <c r="AF24" s="21" t="s">
        <v>11</v>
      </c>
      <c r="AG24" s="21" t="s">
        <v>11</v>
      </c>
      <c r="AH24" s="21" t="s">
        <v>11</v>
      </c>
      <c r="AI24" s="22">
        <f t="shared" si="0"/>
        <v>27</v>
      </c>
      <c r="AJ24" s="22">
        <f t="shared" si="1"/>
        <v>4</v>
      </c>
      <c r="AK24" s="16">
        <f t="shared" si="2"/>
        <v>0</v>
      </c>
      <c r="AL24" s="16">
        <f t="shared" si="3"/>
        <v>0</v>
      </c>
      <c r="AM24" s="16">
        <v>1</v>
      </c>
      <c r="AN24" s="16">
        <f t="shared" si="4"/>
        <v>31</v>
      </c>
    </row>
    <row r="25" spans="1:40">
      <c r="A25" s="14">
        <v>17</v>
      </c>
      <c r="B25" s="15" t="s">
        <v>21</v>
      </c>
      <c r="C25" s="14" t="s">
        <v>56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41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41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41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3" t="s">
        <v>11</v>
      </c>
      <c r="AC25" s="23" t="s">
        <v>41</v>
      </c>
      <c r="AD25" s="23" t="s">
        <v>11</v>
      </c>
      <c r="AE25" s="23" t="s">
        <v>11</v>
      </c>
      <c r="AF25" s="23" t="s">
        <v>11</v>
      </c>
      <c r="AG25" s="23" t="s">
        <v>11</v>
      </c>
      <c r="AH25" s="23" t="s">
        <v>11</v>
      </c>
      <c r="AI25" s="22">
        <f t="shared" si="0"/>
        <v>27</v>
      </c>
      <c r="AJ25" s="22">
        <f t="shared" si="1"/>
        <v>4</v>
      </c>
      <c r="AK25" s="16">
        <f t="shared" si="2"/>
        <v>0</v>
      </c>
      <c r="AL25" s="16">
        <f t="shared" si="3"/>
        <v>0</v>
      </c>
      <c r="AM25" s="16">
        <v>1</v>
      </c>
      <c r="AN25" s="16">
        <f t="shared" si="4"/>
        <v>31</v>
      </c>
    </row>
    <row r="26" spans="1:40">
      <c r="A26" s="14">
        <v>18</v>
      </c>
      <c r="B26" s="19" t="s">
        <v>22</v>
      </c>
      <c r="C26" s="19" t="s">
        <v>28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41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41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41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3" t="s">
        <v>11</v>
      </c>
      <c r="AD26" s="23" t="s">
        <v>11</v>
      </c>
      <c r="AE26" s="23" t="s">
        <v>41</v>
      </c>
      <c r="AF26" s="23" t="s">
        <v>11</v>
      </c>
      <c r="AG26" s="23" t="s">
        <v>11</v>
      </c>
      <c r="AH26" s="23" t="s">
        <v>11</v>
      </c>
      <c r="AI26" s="22">
        <f t="shared" si="0"/>
        <v>27</v>
      </c>
      <c r="AJ26" s="22">
        <f t="shared" si="1"/>
        <v>4</v>
      </c>
      <c r="AK26" s="16">
        <f t="shared" si="2"/>
        <v>0</v>
      </c>
      <c r="AL26" s="16">
        <f t="shared" si="3"/>
        <v>0</v>
      </c>
      <c r="AM26" s="16">
        <v>1</v>
      </c>
      <c r="AN26" s="16">
        <f t="shared" si="4"/>
        <v>31</v>
      </c>
    </row>
    <row r="27" spans="1:40">
      <c r="A27" s="14">
        <v>19</v>
      </c>
      <c r="B27" s="19" t="s">
        <v>24</v>
      </c>
      <c r="C27" s="19" t="s">
        <v>57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41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41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41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3" t="s">
        <v>11</v>
      </c>
      <c r="AD27" s="23" t="s">
        <v>41</v>
      </c>
      <c r="AE27" s="23" t="s">
        <v>11</v>
      </c>
      <c r="AF27" s="23" t="s">
        <v>11</v>
      </c>
      <c r="AG27" s="23" t="s">
        <v>11</v>
      </c>
      <c r="AH27" s="23" t="s">
        <v>11</v>
      </c>
      <c r="AI27" s="22">
        <f t="shared" si="0"/>
        <v>27</v>
      </c>
      <c r="AJ27" s="22">
        <f t="shared" si="1"/>
        <v>4</v>
      </c>
      <c r="AK27" s="16">
        <f t="shared" si="2"/>
        <v>0</v>
      </c>
      <c r="AL27" s="16">
        <f t="shared" si="3"/>
        <v>0</v>
      </c>
      <c r="AM27" s="16">
        <v>1</v>
      </c>
      <c r="AN27" s="16">
        <f t="shared" si="4"/>
        <v>31</v>
      </c>
    </row>
    <row r="28" spans="1:40">
      <c r="A28" s="14">
        <v>20</v>
      </c>
      <c r="B28" s="19" t="s">
        <v>26</v>
      </c>
      <c r="C28" s="19" t="s">
        <v>29</v>
      </c>
      <c r="D28" s="23" t="s">
        <v>11</v>
      </c>
      <c r="E28" s="23" t="s">
        <v>11</v>
      </c>
      <c r="F28" s="23" t="s">
        <v>11</v>
      </c>
      <c r="G28" s="23" t="s">
        <v>41</v>
      </c>
      <c r="H28" s="23" t="s">
        <v>11</v>
      </c>
      <c r="I28" s="23" t="s">
        <v>11</v>
      </c>
      <c r="J28" s="23" t="s">
        <v>11</v>
      </c>
      <c r="K28" s="23" t="s">
        <v>11</v>
      </c>
      <c r="L28" s="23" t="s">
        <v>11</v>
      </c>
      <c r="M28" s="23" t="s">
        <v>11</v>
      </c>
      <c r="N28" s="23" t="s">
        <v>41</v>
      </c>
      <c r="O28" s="23" t="s">
        <v>11</v>
      </c>
      <c r="P28" s="23" t="s">
        <v>11</v>
      </c>
      <c r="Q28" s="23" t="s">
        <v>11</v>
      </c>
      <c r="R28" s="23" t="s">
        <v>11</v>
      </c>
      <c r="S28" s="23" t="s">
        <v>11</v>
      </c>
      <c r="T28" s="23" t="s">
        <v>11</v>
      </c>
      <c r="U28" s="23" t="s">
        <v>41</v>
      </c>
      <c r="V28" s="23" t="s">
        <v>11</v>
      </c>
      <c r="W28" s="23" t="s">
        <v>11</v>
      </c>
      <c r="X28" s="23" t="s">
        <v>11</v>
      </c>
      <c r="Y28" s="23" t="s">
        <v>11</v>
      </c>
      <c r="Z28" s="23" t="s">
        <v>11</v>
      </c>
      <c r="AA28" s="23" t="s">
        <v>11</v>
      </c>
      <c r="AB28" s="23" t="s">
        <v>41</v>
      </c>
      <c r="AC28" s="23" t="s">
        <v>11</v>
      </c>
      <c r="AD28" s="23" t="s">
        <v>11</v>
      </c>
      <c r="AE28" s="23" t="s">
        <v>11</v>
      </c>
      <c r="AF28" s="23" t="s">
        <v>11</v>
      </c>
      <c r="AG28" s="23" t="s">
        <v>64</v>
      </c>
      <c r="AH28" s="23" t="s">
        <v>11</v>
      </c>
      <c r="AI28" s="22">
        <f t="shared" si="0"/>
        <v>26</v>
      </c>
      <c r="AJ28" s="22">
        <f t="shared" si="1"/>
        <v>4</v>
      </c>
      <c r="AK28" s="16">
        <f t="shared" si="2"/>
        <v>0</v>
      </c>
      <c r="AL28" s="16">
        <f t="shared" si="3"/>
        <v>0</v>
      </c>
      <c r="AM28" s="16">
        <v>1</v>
      </c>
      <c r="AN28" s="16">
        <f t="shared" si="4"/>
        <v>30</v>
      </c>
    </row>
    <row r="29" spans="1:40">
      <c r="A29" s="14">
        <v>21</v>
      </c>
      <c r="B29" s="19" t="s">
        <v>34</v>
      </c>
      <c r="C29" s="19" t="s">
        <v>58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3" t="s">
        <v>41</v>
      </c>
      <c r="J29" s="23" t="s">
        <v>45</v>
      </c>
      <c r="K29" s="21" t="s">
        <v>45</v>
      </c>
      <c r="L29" s="21" t="s">
        <v>45</v>
      </c>
      <c r="M29" s="21" t="s">
        <v>45</v>
      </c>
      <c r="N29" s="21" t="s">
        <v>45</v>
      </c>
      <c r="O29" s="21" t="s">
        <v>45</v>
      </c>
      <c r="P29" s="21" t="s">
        <v>11</v>
      </c>
      <c r="Q29" s="23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3" t="s">
        <v>41</v>
      </c>
      <c r="X29" s="23" t="s">
        <v>11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11</v>
      </c>
      <c r="AD29" s="23" t="s">
        <v>41</v>
      </c>
      <c r="AE29" s="23" t="s">
        <v>11</v>
      </c>
      <c r="AF29" s="21" t="s">
        <v>11</v>
      </c>
      <c r="AG29" s="21" t="s">
        <v>11</v>
      </c>
      <c r="AH29" s="21" t="s">
        <v>11</v>
      </c>
      <c r="AI29" s="22">
        <f t="shared" si="0"/>
        <v>22</v>
      </c>
      <c r="AJ29" s="22">
        <f t="shared" si="1"/>
        <v>3</v>
      </c>
      <c r="AK29" s="16">
        <f t="shared" si="2"/>
        <v>0</v>
      </c>
      <c r="AL29" s="16">
        <f t="shared" si="3"/>
        <v>6</v>
      </c>
      <c r="AM29" s="16">
        <v>1</v>
      </c>
      <c r="AN29" s="16">
        <f t="shared" si="4"/>
        <v>31</v>
      </c>
    </row>
    <row r="30" spans="1:40">
      <c r="A30" s="14">
        <v>22</v>
      </c>
      <c r="B30" s="19" t="s">
        <v>35</v>
      </c>
      <c r="C30" s="19" t="s">
        <v>59</v>
      </c>
      <c r="D30" s="21" t="s">
        <v>64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11</v>
      </c>
      <c r="K30" s="21" t="s">
        <v>41</v>
      </c>
      <c r="L30" s="21" t="s">
        <v>11</v>
      </c>
      <c r="M30" s="21" t="s">
        <v>45</v>
      </c>
      <c r="N30" s="21" t="s">
        <v>11</v>
      </c>
      <c r="O30" s="21" t="s">
        <v>11</v>
      </c>
      <c r="P30" s="21" t="s">
        <v>11</v>
      </c>
      <c r="Q30" s="21" t="s">
        <v>11</v>
      </c>
      <c r="R30" s="21" t="s">
        <v>41</v>
      </c>
      <c r="S30" s="21" t="s">
        <v>11</v>
      </c>
      <c r="T30" s="21" t="s">
        <v>11</v>
      </c>
      <c r="U30" s="21" t="s">
        <v>11</v>
      </c>
      <c r="V30" s="21" t="s">
        <v>11</v>
      </c>
      <c r="W30" s="21" t="s">
        <v>11</v>
      </c>
      <c r="X30" s="21" t="s">
        <v>11</v>
      </c>
      <c r="Y30" s="21" t="s">
        <v>41</v>
      </c>
      <c r="Z30" s="21" t="s">
        <v>11</v>
      </c>
      <c r="AA30" s="21" t="s">
        <v>11</v>
      </c>
      <c r="AB30" s="21" t="s">
        <v>11</v>
      </c>
      <c r="AC30" s="21" t="s">
        <v>11</v>
      </c>
      <c r="AD30" s="21" t="s">
        <v>11</v>
      </c>
      <c r="AE30" s="21" t="s">
        <v>11</v>
      </c>
      <c r="AF30" s="21" t="s">
        <v>41</v>
      </c>
      <c r="AG30" s="21" t="s">
        <v>11</v>
      </c>
      <c r="AH30" s="21" t="s">
        <v>11</v>
      </c>
      <c r="AI30" s="22">
        <f t="shared" si="0"/>
        <v>25</v>
      </c>
      <c r="AJ30" s="22">
        <f t="shared" si="1"/>
        <v>4</v>
      </c>
      <c r="AK30" s="16">
        <f t="shared" si="2"/>
        <v>0</v>
      </c>
      <c r="AL30" s="16">
        <f t="shared" si="3"/>
        <v>1</v>
      </c>
      <c r="AM30" s="16">
        <v>1</v>
      </c>
      <c r="AN30" s="16">
        <f t="shared" si="4"/>
        <v>30</v>
      </c>
    </row>
    <row r="31" spans="1:40">
      <c r="A31" s="14">
        <v>23</v>
      </c>
      <c r="B31" s="19" t="s">
        <v>42</v>
      </c>
      <c r="C31" s="19" t="s">
        <v>60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41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41</v>
      </c>
      <c r="P31" s="21" t="s">
        <v>11</v>
      </c>
      <c r="Q31" s="21" t="s">
        <v>11</v>
      </c>
      <c r="R31" s="21" t="s">
        <v>11</v>
      </c>
      <c r="S31" s="21" t="s">
        <v>11</v>
      </c>
      <c r="T31" s="21" t="s">
        <v>11</v>
      </c>
      <c r="U31" s="21" t="s">
        <v>11</v>
      </c>
      <c r="V31" s="21" t="s">
        <v>41</v>
      </c>
      <c r="W31" s="21" t="s">
        <v>11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41</v>
      </c>
      <c r="AD31" s="21" t="s">
        <v>11</v>
      </c>
      <c r="AE31" s="21" t="s">
        <v>11</v>
      </c>
      <c r="AF31" s="21" t="s">
        <v>11</v>
      </c>
      <c r="AG31" s="21" t="s">
        <v>11</v>
      </c>
      <c r="AH31" s="21" t="s">
        <v>11</v>
      </c>
      <c r="AI31" s="22">
        <f t="shared" si="0"/>
        <v>27</v>
      </c>
      <c r="AJ31" s="22">
        <f t="shared" si="1"/>
        <v>4</v>
      </c>
      <c r="AK31" s="16">
        <f t="shared" si="2"/>
        <v>0</v>
      </c>
      <c r="AL31" s="16">
        <f t="shared" si="3"/>
        <v>0</v>
      </c>
      <c r="AM31" s="16">
        <v>1</v>
      </c>
      <c r="AN31" s="16">
        <f t="shared" si="4"/>
        <v>31</v>
      </c>
    </row>
    <row r="32" spans="1:40">
      <c r="A32" s="14">
        <v>24</v>
      </c>
      <c r="B32" s="19" t="s">
        <v>74</v>
      </c>
      <c r="C32" s="19" t="s">
        <v>75</v>
      </c>
      <c r="D32" s="21" t="s">
        <v>64</v>
      </c>
      <c r="E32" s="21" t="s">
        <v>64</v>
      </c>
      <c r="F32" s="21" t="s">
        <v>64</v>
      </c>
      <c r="G32" s="21" t="s">
        <v>64</v>
      </c>
      <c r="H32" s="21" t="s">
        <v>64</v>
      </c>
      <c r="I32" s="21" t="s">
        <v>64</v>
      </c>
      <c r="J32" s="21" t="s">
        <v>64</v>
      </c>
      <c r="K32" s="21" t="s">
        <v>64</v>
      </c>
      <c r="L32" s="21" t="s">
        <v>64</v>
      </c>
      <c r="M32" s="21" t="s">
        <v>64</v>
      </c>
      <c r="N32" s="21" t="s">
        <v>64</v>
      </c>
      <c r="O32" s="21" t="s">
        <v>11</v>
      </c>
      <c r="P32" s="21" t="s">
        <v>11</v>
      </c>
      <c r="Q32" s="21" t="s">
        <v>64</v>
      </c>
      <c r="R32" s="21" t="s">
        <v>11</v>
      </c>
      <c r="S32" s="21" t="s">
        <v>64</v>
      </c>
      <c r="T32" s="21" t="s">
        <v>64</v>
      </c>
      <c r="U32" s="21" t="s">
        <v>41</v>
      </c>
      <c r="V32" s="21" t="s">
        <v>11</v>
      </c>
      <c r="W32" s="21" t="s">
        <v>11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41</v>
      </c>
      <c r="AC32" s="21" t="s">
        <v>11</v>
      </c>
      <c r="AD32" s="21" t="s">
        <v>11</v>
      </c>
      <c r="AE32" s="21" t="s">
        <v>11</v>
      </c>
      <c r="AF32" s="21" t="s">
        <v>11</v>
      </c>
      <c r="AG32" s="21" t="s">
        <v>64</v>
      </c>
      <c r="AH32" s="21" t="s">
        <v>11</v>
      </c>
      <c r="AI32" s="22">
        <f t="shared" si="0"/>
        <v>14</v>
      </c>
      <c r="AJ32" s="22">
        <f t="shared" si="1"/>
        <v>2</v>
      </c>
      <c r="AK32" s="16">
        <f t="shared" si="2"/>
        <v>0</v>
      </c>
      <c r="AL32" s="16">
        <f t="shared" si="3"/>
        <v>0</v>
      </c>
      <c r="AM32" s="16">
        <v>0</v>
      </c>
      <c r="AN32" s="16">
        <f t="shared" si="4"/>
        <v>16</v>
      </c>
    </row>
    <row r="33" spans="1:40">
      <c r="A33" s="14">
        <v>25</v>
      </c>
      <c r="B33" s="19" t="s">
        <v>43</v>
      </c>
      <c r="C33" s="19" t="s">
        <v>44</v>
      </c>
      <c r="D33" s="21" t="s">
        <v>11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41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1" t="s">
        <v>41</v>
      </c>
      <c r="R33" s="21" t="s">
        <v>11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11</v>
      </c>
      <c r="X33" s="21" t="s">
        <v>41</v>
      </c>
      <c r="Y33" s="21" t="s">
        <v>11</v>
      </c>
      <c r="Z33" s="21" t="s">
        <v>11</v>
      </c>
      <c r="AA33" s="21" t="s">
        <v>11</v>
      </c>
      <c r="AB33" s="21" t="s">
        <v>11</v>
      </c>
      <c r="AC33" s="21" t="s">
        <v>64</v>
      </c>
      <c r="AD33" s="21" t="s">
        <v>11</v>
      </c>
      <c r="AE33" s="21" t="s">
        <v>41</v>
      </c>
      <c r="AF33" s="21" t="s">
        <v>64</v>
      </c>
      <c r="AG33" s="21" t="s">
        <v>11</v>
      </c>
      <c r="AH33" s="21" t="s">
        <v>11</v>
      </c>
      <c r="AI33" s="22">
        <f t="shared" si="0"/>
        <v>25</v>
      </c>
      <c r="AJ33" s="22">
        <f t="shared" si="1"/>
        <v>4</v>
      </c>
      <c r="AK33" s="16">
        <f t="shared" si="2"/>
        <v>0</v>
      </c>
      <c r="AL33" s="16">
        <f t="shared" si="3"/>
        <v>0</v>
      </c>
      <c r="AM33" s="16">
        <v>1</v>
      </c>
      <c r="AN33" s="16">
        <f t="shared" si="4"/>
        <v>29</v>
      </c>
    </row>
    <row r="34" spans="1:40">
      <c r="A34" s="14">
        <v>26</v>
      </c>
      <c r="B34" s="19" t="s">
        <v>76</v>
      </c>
      <c r="C34" s="19" t="s">
        <v>77</v>
      </c>
      <c r="D34" s="21" t="s">
        <v>64</v>
      </c>
      <c r="E34" s="21" t="s">
        <v>64</v>
      </c>
      <c r="F34" s="21" t="s">
        <v>64</v>
      </c>
      <c r="G34" s="21" t="s">
        <v>64</v>
      </c>
      <c r="H34" s="21" t="s">
        <v>64</v>
      </c>
      <c r="I34" s="21" t="s">
        <v>64</v>
      </c>
      <c r="J34" s="21" t="s">
        <v>64</v>
      </c>
      <c r="K34" s="21" t="s">
        <v>64</v>
      </c>
      <c r="L34" s="21" t="s">
        <v>64</v>
      </c>
      <c r="M34" s="21" t="s">
        <v>64</v>
      </c>
      <c r="N34" s="21" t="s">
        <v>64</v>
      </c>
      <c r="O34" s="21" t="s">
        <v>64</v>
      </c>
      <c r="P34" s="21" t="s">
        <v>64</v>
      </c>
      <c r="Q34" s="21" t="s">
        <v>64</v>
      </c>
      <c r="R34" s="21" t="s">
        <v>64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11</v>
      </c>
      <c r="X34" s="21" t="s">
        <v>41</v>
      </c>
      <c r="Y34" s="21" t="s">
        <v>11</v>
      </c>
      <c r="Z34" s="21" t="s">
        <v>64</v>
      </c>
      <c r="AA34" s="21" t="s">
        <v>11</v>
      </c>
      <c r="AB34" s="21" t="s">
        <v>11</v>
      </c>
      <c r="AC34" s="21" t="s">
        <v>11</v>
      </c>
      <c r="AD34" s="21" t="s">
        <v>11</v>
      </c>
      <c r="AE34" s="21" t="s">
        <v>41</v>
      </c>
      <c r="AF34" s="21" t="s">
        <v>11</v>
      </c>
      <c r="AG34" s="21" t="s">
        <v>11</v>
      </c>
      <c r="AH34" s="21" t="s">
        <v>11</v>
      </c>
      <c r="AI34" s="22">
        <f t="shared" si="0"/>
        <v>13</v>
      </c>
      <c r="AJ34" s="22">
        <f t="shared" si="1"/>
        <v>2</v>
      </c>
      <c r="AK34" s="16">
        <f t="shared" si="2"/>
        <v>0</v>
      </c>
      <c r="AL34" s="16">
        <f t="shared" si="3"/>
        <v>0</v>
      </c>
      <c r="AM34" s="16">
        <v>0</v>
      </c>
      <c r="AN34" s="16">
        <f t="shared" si="4"/>
        <v>15</v>
      </c>
    </row>
    <row r="35" spans="1:40">
      <c r="A35" s="14">
        <v>27</v>
      </c>
      <c r="B35" s="19" t="s">
        <v>15</v>
      </c>
      <c r="C35" s="19" t="s">
        <v>61</v>
      </c>
      <c r="D35" s="21" t="s">
        <v>11</v>
      </c>
      <c r="E35" s="21" t="s">
        <v>11</v>
      </c>
      <c r="F35" s="21" t="s">
        <v>45</v>
      </c>
      <c r="G35" s="21" t="s">
        <v>41</v>
      </c>
      <c r="H35" s="21" t="s">
        <v>11</v>
      </c>
      <c r="I35" s="21" t="s">
        <v>11</v>
      </c>
      <c r="J35" s="21" t="s">
        <v>11</v>
      </c>
      <c r="K35" s="21" t="s">
        <v>11</v>
      </c>
      <c r="L35" s="21" t="s">
        <v>11</v>
      </c>
      <c r="M35" s="21" t="s">
        <v>11</v>
      </c>
      <c r="N35" s="21" t="s">
        <v>41</v>
      </c>
      <c r="O35" s="21" t="s">
        <v>11</v>
      </c>
      <c r="P35" s="21" t="s">
        <v>11</v>
      </c>
      <c r="Q35" s="21" t="s">
        <v>11</v>
      </c>
      <c r="R35" s="21" t="s">
        <v>11</v>
      </c>
      <c r="S35" s="21" t="s">
        <v>11</v>
      </c>
      <c r="T35" s="21" t="s">
        <v>11</v>
      </c>
      <c r="U35" s="21" t="s">
        <v>41</v>
      </c>
      <c r="V35" s="21" t="s">
        <v>11</v>
      </c>
      <c r="W35" s="21" t="s">
        <v>11</v>
      </c>
      <c r="X35" s="21" t="s">
        <v>11</v>
      </c>
      <c r="Y35" s="21" t="s">
        <v>11</v>
      </c>
      <c r="Z35" s="21" t="s">
        <v>11</v>
      </c>
      <c r="AA35" s="21" t="s">
        <v>11</v>
      </c>
      <c r="AB35" s="21" t="s">
        <v>41</v>
      </c>
      <c r="AC35" s="21" t="s">
        <v>11</v>
      </c>
      <c r="AD35" s="21" t="s">
        <v>11</v>
      </c>
      <c r="AE35" s="21" t="s">
        <v>11</v>
      </c>
      <c r="AF35" s="21" t="s">
        <v>11</v>
      </c>
      <c r="AG35" s="21" t="s">
        <v>11</v>
      </c>
      <c r="AH35" s="21" t="s">
        <v>45</v>
      </c>
      <c r="AI35" s="22">
        <f t="shared" si="0"/>
        <v>25</v>
      </c>
      <c r="AJ35" s="22">
        <f t="shared" si="1"/>
        <v>4</v>
      </c>
      <c r="AK35" s="16">
        <f t="shared" si="2"/>
        <v>0</v>
      </c>
      <c r="AL35" s="16">
        <f t="shared" si="3"/>
        <v>2</v>
      </c>
      <c r="AM35" s="16">
        <v>1</v>
      </c>
      <c r="AN35" s="16">
        <f t="shared" si="4"/>
        <v>31</v>
      </c>
    </row>
    <row r="36" spans="1:40">
      <c r="A36" s="14">
        <v>28</v>
      </c>
      <c r="B36" s="19" t="s">
        <v>18</v>
      </c>
      <c r="C36" s="19" t="s">
        <v>62</v>
      </c>
      <c r="D36" s="21" t="s">
        <v>11</v>
      </c>
      <c r="E36" s="21" t="s">
        <v>11</v>
      </c>
      <c r="F36" s="21" t="s">
        <v>11</v>
      </c>
      <c r="G36" s="21" t="s">
        <v>41</v>
      </c>
      <c r="H36" s="21" t="s">
        <v>11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41</v>
      </c>
      <c r="O36" s="21" t="s">
        <v>11</v>
      </c>
      <c r="P36" s="21" t="s">
        <v>11</v>
      </c>
      <c r="Q36" s="21" t="s">
        <v>11</v>
      </c>
      <c r="R36" s="21" t="s">
        <v>11</v>
      </c>
      <c r="S36" s="21" t="s">
        <v>11</v>
      </c>
      <c r="T36" s="21" t="s">
        <v>11</v>
      </c>
      <c r="U36" s="21" t="s">
        <v>41</v>
      </c>
      <c r="V36" s="21" t="s">
        <v>45</v>
      </c>
      <c r="W36" s="21" t="s">
        <v>45</v>
      </c>
      <c r="X36" s="21" t="s">
        <v>45</v>
      </c>
      <c r="Y36" s="21" t="s">
        <v>45</v>
      </c>
      <c r="Z36" s="21" t="s">
        <v>11</v>
      </c>
      <c r="AA36" s="21" t="s">
        <v>11</v>
      </c>
      <c r="AB36" s="21" t="s">
        <v>41</v>
      </c>
      <c r="AC36" s="21" t="s">
        <v>11</v>
      </c>
      <c r="AD36" s="21" t="s">
        <v>11</v>
      </c>
      <c r="AE36" s="21" t="s">
        <v>11</v>
      </c>
      <c r="AF36" s="21" t="s">
        <v>11</v>
      </c>
      <c r="AG36" s="21" t="s">
        <v>11</v>
      </c>
      <c r="AH36" s="21" t="s">
        <v>11</v>
      </c>
      <c r="AI36" s="22">
        <f t="shared" si="0"/>
        <v>23</v>
      </c>
      <c r="AJ36" s="22">
        <f t="shared" si="1"/>
        <v>4</v>
      </c>
      <c r="AK36" s="16">
        <f t="shared" si="2"/>
        <v>0</v>
      </c>
      <c r="AL36" s="16">
        <f t="shared" si="3"/>
        <v>4</v>
      </c>
      <c r="AM36" s="16">
        <v>1</v>
      </c>
      <c r="AN36" s="16">
        <f t="shared" si="4"/>
        <v>31</v>
      </c>
    </row>
    <row r="37" spans="1:40">
      <c r="A37" s="14">
        <v>29</v>
      </c>
      <c r="B37" s="19" t="s">
        <v>25</v>
      </c>
      <c r="C37" s="19" t="s">
        <v>63</v>
      </c>
      <c r="D37" s="21" t="s">
        <v>11</v>
      </c>
      <c r="E37" s="21" t="s">
        <v>11</v>
      </c>
      <c r="F37" s="21" t="s">
        <v>11</v>
      </c>
      <c r="G37" s="21" t="s">
        <v>41</v>
      </c>
      <c r="H37" s="21" t="s">
        <v>11</v>
      </c>
      <c r="I37" s="21" t="s">
        <v>11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41</v>
      </c>
      <c r="O37" s="21" t="s">
        <v>11</v>
      </c>
      <c r="P37" s="21" t="s">
        <v>11</v>
      </c>
      <c r="Q37" s="21" t="s">
        <v>11</v>
      </c>
      <c r="R37" s="21" t="s">
        <v>11</v>
      </c>
      <c r="S37" s="21" t="s">
        <v>11</v>
      </c>
      <c r="T37" s="21" t="s">
        <v>11</v>
      </c>
      <c r="U37" s="21" t="s">
        <v>41</v>
      </c>
      <c r="V37" s="21" t="s">
        <v>11</v>
      </c>
      <c r="W37" s="21" t="s">
        <v>11</v>
      </c>
      <c r="X37" s="21" t="s">
        <v>11</v>
      </c>
      <c r="Y37" s="21" t="s">
        <v>11</v>
      </c>
      <c r="Z37" s="21" t="s">
        <v>11</v>
      </c>
      <c r="AA37" s="21" t="s">
        <v>11</v>
      </c>
      <c r="AB37" s="21" t="s">
        <v>41</v>
      </c>
      <c r="AC37" s="21" t="s">
        <v>11</v>
      </c>
      <c r="AD37" s="21" t="s">
        <v>11</v>
      </c>
      <c r="AE37" s="21" t="s">
        <v>11</v>
      </c>
      <c r="AF37" s="21" t="s">
        <v>11</v>
      </c>
      <c r="AG37" s="21" t="s">
        <v>11</v>
      </c>
      <c r="AH37" s="21" t="s">
        <v>11</v>
      </c>
      <c r="AI37" s="22">
        <f t="shared" si="0"/>
        <v>27</v>
      </c>
      <c r="AJ37" s="22">
        <f t="shared" si="1"/>
        <v>4</v>
      </c>
      <c r="AK37" s="16">
        <f t="shared" si="2"/>
        <v>0</v>
      </c>
      <c r="AL37" s="16">
        <f t="shared" si="3"/>
        <v>0</v>
      </c>
      <c r="AM37" s="16">
        <v>1</v>
      </c>
      <c r="AN37" s="16">
        <f t="shared" si="4"/>
        <v>31</v>
      </c>
    </row>
    <row r="38" spans="1:40">
      <c r="AI38" s="25"/>
      <c r="AM38" s="16"/>
    </row>
  </sheetData>
  <sortState ref="A9:AN47">
    <sortCondition ref="A9:A47"/>
  </sortState>
  <dataValidations count="1">
    <dataValidation type="textLength" operator="lessThanOrEqual" allowBlank="1" showInputMessage="1" showErrorMessage="1" sqref="B17 B9:B15">
      <formula1>25</formula1>
    </dataValidation>
  </dataValidations>
  <printOptions gridLines="1"/>
  <pageMargins left="0.2" right="0.17" top="0.23" bottom="0.31" header="0.24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2018-11-30T04:55:00Z</dcterms:modified>
</cp:coreProperties>
</file>