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84"/>
  </bookViews>
  <sheets>
    <sheet name="MAY" sheetId="5" r:id="rId1"/>
  </sheets>
  <definedNames>
    <definedName name="_xlnm._FilterDatabase" localSheetId="0" hidden="1">MAY!$A$8:$AL$26</definedName>
    <definedName name="_xlnm.Print_Area" localSheetId="0">MAY!$A$1:$AL$35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35" i="5"/>
  <c r="AJ35"/>
  <c r="AI35"/>
  <c r="AH35"/>
  <c r="AK34"/>
  <c r="AJ34"/>
  <c r="AI34"/>
  <c r="AH34"/>
  <c r="AL34" s="1"/>
  <c r="AK33"/>
  <c r="AJ33"/>
  <c r="AI33"/>
  <c r="AH33"/>
  <c r="AK32"/>
  <c r="AJ32"/>
  <c r="AI32"/>
  <c r="AH32"/>
  <c r="AL32" s="1"/>
  <c r="AK31"/>
  <c r="AJ31"/>
  <c r="AI31"/>
  <c r="AH31"/>
  <c r="AK30"/>
  <c r="AJ30"/>
  <c r="AI30"/>
  <c r="AH30"/>
  <c r="AK29"/>
  <c r="AJ29"/>
  <c r="AI29"/>
  <c r="AH29"/>
  <c r="AK28"/>
  <c r="AJ28"/>
  <c r="AI28"/>
  <c r="AH28"/>
  <c r="AL28" s="1"/>
  <c r="AK27"/>
  <c r="AJ27"/>
  <c r="AI27"/>
  <c r="AH27"/>
  <c r="AL27" s="1"/>
  <c r="AK26"/>
  <c r="AJ26"/>
  <c r="AI26"/>
  <c r="AH26"/>
  <c r="AK25"/>
  <c r="AJ25"/>
  <c r="AI25"/>
  <c r="AH25"/>
  <c r="AK24"/>
  <c r="AJ24"/>
  <c r="AI24"/>
  <c r="AH24"/>
  <c r="AL24" s="1"/>
  <c r="AK23"/>
  <c r="AJ23"/>
  <c r="AI23"/>
  <c r="AH23"/>
  <c r="AK22"/>
  <c r="AJ22"/>
  <c r="AI22"/>
  <c r="AH22"/>
  <c r="AL22" s="1"/>
  <c r="AK21"/>
  <c r="AJ21"/>
  <c r="AI21"/>
  <c r="AH21"/>
  <c r="AK20"/>
  <c r="AJ20"/>
  <c r="AI20"/>
  <c r="AH20"/>
  <c r="AK19"/>
  <c r="AJ19"/>
  <c r="AI19"/>
  <c r="AH19"/>
  <c r="AL19" s="1"/>
  <c r="AK18"/>
  <c r="AJ18"/>
  <c r="AI18"/>
  <c r="AH18"/>
  <c r="AL18" s="1"/>
  <c r="AK17"/>
  <c r="AJ17"/>
  <c r="AI17"/>
  <c r="AH17"/>
  <c r="AK16"/>
  <c r="AJ16"/>
  <c r="AI16"/>
  <c r="AH16"/>
  <c r="AL16" s="1"/>
  <c r="AK15"/>
  <c r="AJ15"/>
  <c r="AI15"/>
  <c r="AH15"/>
  <c r="AL15" s="1"/>
  <c r="AK14"/>
  <c r="AJ14"/>
  <c r="AI14"/>
  <c r="AH14"/>
  <c r="AL14" s="1"/>
  <c r="AK13"/>
  <c r="AJ13"/>
  <c r="AI13"/>
  <c r="AH13"/>
  <c r="AL13" s="1"/>
  <c r="AK12"/>
  <c r="AJ12"/>
  <c r="AI12"/>
  <c r="AH12"/>
  <c r="AL12" s="1"/>
  <c r="AK11"/>
  <c r="AJ11"/>
  <c r="AI11"/>
  <c r="AH11"/>
  <c r="AL11" s="1"/>
  <c r="AK10"/>
  <c r="AJ10"/>
  <c r="AI10"/>
  <c r="AH10"/>
  <c r="AL10" s="1"/>
  <c r="AK9"/>
  <c r="AJ9"/>
  <c r="AI9"/>
  <c r="AH9"/>
  <c r="AL29" l="1"/>
  <c r="AL30"/>
  <c r="AL31"/>
  <c r="AL33"/>
  <c r="AL20"/>
  <c r="AL21"/>
  <c r="AL23"/>
  <c r="AL25"/>
  <c r="AL26"/>
  <c r="AL17"/>
  <c r="AL35"/>
  <c r="AL9"/>
</calcChain>
</file>

<file path=xl/sharedStrings.xml><?xml version="1.0" encoding="utf-8"?>
<sst xmlns="http://schemas.openxmlformats.org/spreadsheetml/2006/main" count="880" uniqueCount="71">
  <si>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</si>
  <si>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</si>
  <si>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</si>
  <si>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</si>
  <si>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</si>
  <si>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</si>
  <si>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</si>
  <si>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</si>
  <si>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</si>
  <si>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</si>
  <si>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</si>
  <si>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</si>
  <si>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</si>
  <si>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</si>
  <si>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</si>
  <si>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</si>
  <si>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</si>
  <si>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</si>
  <si>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</si>
  <si>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</si>
  <si>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</si>
  <si>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</si>
  <si>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</si>
  <si>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</si>
  <si>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</si>
  <si>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</si>
  <si>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</si>
  <si>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</si>
  <si>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</si>
  <si>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</si>
  <si>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</si>
  <si>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</si>
  <si>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</si>
  <si>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</si>
  <si>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G149379</t>
  </si>
  <si>
    <t>REKHA  DEVI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</si>
  <si>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</si>
  <si>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</si>
  <si>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</si>
  <si>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</si>
  <si>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</si>
  <si>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</si>
  <si>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G148199</t>
  </si>
  <si>
    <t>SATI  SIKANDER</t>
  </si>
  <si>
    <t>G163783</t>
  </si>
  <si>
    <t>HARSH  VARDHAN</t>
  </si>
  <si>
    <t>G166305</t>
  </si>
  <si>
    <t>G166221</t>
  </si>
  <si>
    <t>G052857</t>
  </si>
  <si>
    <t>DEV  KUMAR</t>
  </si>
  <si>
    <t>CHANDAN KUMAR RAY</t>
  </si>
  <si>
    <t>G171078</t>
  </si>
  <si>
    <t>wo</t>
  </si>
  <si>
    <t>G099308</t>
  </si>
  <si>
    <t>G135783</t>
  </si>
  <si>
    <t>G154524</t>
  </si>
  <si>
    <t>G176022</t>
  </si>
  <si>
    <t>RAVIKANT  TIWARI</t>
  </si>
  <si>
    <t xml:space="preserve">KISHOR  </t>
  </si>
  <si>
    <t>JITENDRA  YADAV</t>
  </si>
  <si>
    <t xml:space="preserve">KULDEEP  </t>
  </si>
  <si>
    <t>GOVIND  KUMAR</t>
  </si>
  <si>
    <t>G180118</t>
  </si>
  <si>
    <t>G180776</t>
  </si>
  <si>
    <t>SUMIT  KUMAR</t>
  </si>
  <si>
    <t>SAURABH  SINGH</t>
  </si>
  <si>
    <t>For the Month:- November 2018</t>
  </si>
  <si>
    <t>G095848</t>
  </si>
  <si>
    <t>G104658</t>
  </si>
  <si>
    <t>RAJ  SINGH</t>
  </si>
  <si>
    <t>VINOD  KUMAR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</si>
</sst>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topLeftCell="A4" workbookViewId="0">
      <selection activeCell="A8" sqref="A8"/>
    </sheetView>
  </sheetViews>
  <sheetFormatPr defaultRowHeight="1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41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66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48</v>
      </c>
      <c r="C9" s="19" t="s">
        <v>49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52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52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52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52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>SUM(AH9:AK9)</f>
        <v>30</v>
      </c>
    </row>
    <row r="10" spans="1:38" ht="15" customHeight="1">
      <c r="A10" s="1">
        <v>2</v>
      </c>
      <c r="B10" s="19" t="s">
        <v>67</v>
      </c>
      <c r="C10" s="19" t="s">
        <v>69</v>
      </c>
      <c r="D10" s="20" t="s">
        <v>13</v>
      </c>
      <c r="E10" s="20" t="s">
        <v>13</v>
      </c>
      <c r="F10" s="20" t="s">
        <v>52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52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52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52</v>
      </c>
      <c r="AB10" s="20" t="s">
        <v>13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>SUM(AH10:AK10)</f>
        <v>30</v>
      </c>
    </row>
    <row r="11" spans="1:38" ht="15" customHeight="1">
      <c r="A11" s="1">
        <v>3</v>
      </c>
      <c r="B11" s="19" t="s">
        <v>53</v>
      </c>
      <c r="C11" s="19" t="s">
        <v>17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52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20</v>
      </c>
      <c r="O11" s="20" t="s">
        <v>20</v>
      </c>
      <c r="P11" s="20" t="s">
        <v>20</v>
      </c>
      <c r="Q11" s="20" t="s">
        <v>20</v>
      </c>
      <c r="R11" s="20" t="s">
        <v>20</v>
      </c>
      <c r="S11" s="20" t="s">
        <v>20</v>
      </c>
      <c r="T11" s="20" t="s">
        <v>20</v>
      </c>
      <c r="U11" s="20" t="s">
        <v>20</v>
      </c>
      <c r="V11" s="20" t="s">
        <v>20</v>
      </c>
      <c r="W11" s="20" t="s">
        <v>20</v>
      </c>
      <c r="X11" s="20" t="s">
        <v>20</v>
      </c>
      <c r="Y11" s="20" t="s">
        <v>20</v>
      </c>
      <c r="Z11" s="20" t="s">
        <v>20</v>
      </c>
      <c r="AA11" s="20" t="s">
        <v>20</v>
      </c>
      <c r="AB11" s="20" t="s">
        <v>20</v>
      </c>
      <c r="AC11" s="20" t="s">
        <v>20</v>
      </c>
      <c r="AD11" s="20" t="s">
        <v>20</v>
      </c>
      <c r="AE11" s="20" t="s">
        <v>20</v>
      </c>
      <c r="AF11" s="20" t="s">
        <v>20</v>
      </c>
      <c r="AG11" s="20" t="s">
        <v>20</v>
      </c>
      <c r="AH11" s="15">
        <f>COUNTIF(D11:AG11,"p")</f>
        <v>9</v>
      </c>
      <c r="AI11" s="15">
        <f>COUNTIF(D11:AG11,"wo")</f>
        <v>1</v>
      </c>
      <c r="AJ11" s="16">
        <f>COUNTIF(D11:AG11,"CL")</f>
        <v>0</v>
      </c>
      <c r="AK11" s="16">
        <f>COUNTIF(D11:AG11,"PL")</f>
        <v>0</v>
      </c>
      <c r="AL11" s="16">
        <f>SUM(AH11:AK11)</f>
        <v>10</v>
      </c>
    </row>
    <row r="12" spans="1:38" ht="15" customHeight="1">
      <c r="A12" s="1">
        <v>4</v>
      </c>
      <c r="B12" s="19" t="s">
        <v>68</v>
      </c>
      <c r="C12" s="19" t="s">
        <v>70</v>
      </c>
      <c r="D12" s="20" t="s">
        <v>13</v>
      </c>
      <c r="E12" s="20" t="s">
        <v>13</v>
      </c>
      <c r="F12" s="20" t="s">
        <v>13</v>
      </c>
      <c r="G12" s="20" t="s">
        <v>52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52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20</v>
      </c>
      <c r="U12" s="20" t="s">
        <v>20</v>
      </c>
      <c r="V12" s="20" t="s">
        <v>20</v>
      </c>
      <c r="W12" s="20" t="s">
        <v>20</v>
      </c>
      <c r="X12" s="20" t="s">
        <v>20</v>
      </c>
      <c r="Y12" s="20" t="s">
        <v>20</v>
      </c>
      <c r="Z12" s="20" t="s">
        <v>20</v>
      </c>
      <c r="AA12" s="20" t="s">
        <v>20</v>
      </c>
      <c r="AB12" s="20" t="s">
        <v>20</v>
      </c>
      <c r="AC12" s="20" t="s">
        <v>20</v>
      </c>
      <c r="AD12" s="20" t="s">
        <v>20</v>
      </c>
      <c r="AE12" s="20" t="s">
        <v>20</v>
      </c>
      <c r="AF12" s="20" t="s">
        <v>20</v>
      </c>
      <c r="AG12" s="20" t="s">
        <v>20</v>
      </c>
      <c r="AH12" s="15">
        <f>COUNTIF(D12:AG12,"p")</f>
        <v>14</v>
      </c>
      <c r="AI12" s="15">
        <f>COUNTIF(D12:AG12,"wo")</f>
        <v>2</v>
      </c>
      <c r="AJ12" s="16">
        <f>COUNTIF(D12:AG12,"CL")</f>
        <v>0</v>
      </c>
      <c r="AK12" s="16">
        <f>COUNTIF(D12:AG12,"PL")</f>
        <v>0</v>
      </c>
      <c r="AL12" s="16">
        <f>SUM(AH12:AK12)</f>
        <v>16</v>
      </c>
    </row>
    <row r="13" spans="1:38" ht="15" customHeight="1">
      <c r="A13" s="1">
        <v>5</v>
      </c>
      <c r="B13" s="19" t="s">
        <v>21</v>
      </c>
      <c r="C13" s="19" t="s">
        <v>23</v>
      </c>
      <c r="D13" s="20" t="s">
        <v>13</v>
      </c>
      <c r="E13" s="20" t="s">
        <v>13</v>
      </c>
      <c r="F13" s="20" t="s">
        <v>13</v>
      </c>
      <c r="G13" s="20" t="s">
        <v>52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52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52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52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>SUM(AH13:AK13)</f>
        <v>30</v>
      </c>
    </row>
    <row r="14" spans="1:38" ht="15" customHeight="1">
      <c r="A14" s="1">
        <v>6</v>
      </c>
      <c r="B14" s="19" t="s">
        <v>22</v>
      </c>
      <c r="C14" s="19" t="s">
        <v>24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52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52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52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52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COUNTIF(D14:AG14,"CL")</f>
        <v>0</v>
      </c>
      <c r="AK14" s="16">
        <f>COUNTIF(D14:AG14,"PL")</f>
        <v>0</v>
      </c>
      <c r="AL14" s="16">
        <f>SUM(AH14:AK14)</f>
        <v>30</v>
      </c>
    </row>
    <row r="15" spans="1:38" ht="15" customHeight="1">
      <c r="A15" s="1">
        <v>7</v>
      </c>
      <c r="B15" s="19" t="s">
        <v>54</v>
      </c>
      <c r="C15" s="19" t="s">
        <v>57</v>
      </c>
      <c r="D15" s="20" t="s">
        <v>13</v>
      </c>
      <c r="E15" s="20" t="s">
        <v>13</v>
      </c>
      <c r="F15" s="20" t="s">
        <v>20</v>
      </c>
      <c r="G15" s="20" t="s">
        <v>20</v>
      </c>
      <c r="H15" s="20" t="s">
        <v>20</v>
      </c>
      <c r="I15" s="20" t="s">
        <v>20</v>
      </c>
      <c r="J15" s="20" t="s">
        <v>20</v>
      </c>
      <c r="K15" s="20" t="s">
        <v>20</v>
      </c>
      <c r="L15" s="20" t="s">
        <v>20</v>
      </c>
      <c r="M15" s="20" t="s">
        <v>20</v>
      </c>
      <c r="N15" s="20" t="s">
        <v>20</v>
      </c>
      <c r="O15" s="20" t="s">
        <v>20</v>
      </c>
      <c r="P15" s="20" t="s">
        <v>20</v>
      </c>
      <c r="Q15" s="20" t="s">
        <v>20</v>
      </c>
      <c r="R15" s="20" t="s">
        <v>20</v>
      </c>
      <c r="S15" s="20" t="s">
        <v>20</v>
      </c>
      <c r="T15" s="20" t="s">
        <v>20</v>
      </c>
      <c r="U15" s="20" t="s">
        <v>20</v>
      </c>
      <c r="V15" s="20" t="s">
        <v>20</v>
      </c>
      <c r="W15" s="20" t="s">
        <v>20</v>
      </c>
      <c r="X15" s="20" t="s">
        <v>20</v>
      </c>
      <c r="Y15" s="20" t="s">
        <v>20</v>
      </c>
      <c r="Z15" s="20" t="s">
        <v>20</v>
      </c>
      <c r="AA15" s="20" t="s">
        <v>20</v>
      </c>
      <c r="AB15" s="20" t="s">
        <v>20</v>
      </c>
      <c r="AC15" s="20" t="s">
        <v>20</v>
      </c>
      <c r="AD15" s="20" t="s">
        <v>20</v>
      </c>
      <c r="AE15" s="20" t="s">
        <v>20</v>
      </c>
      <c r="AF15" s="20" t="s">
        <v>20</v>
      </c>
      <c r="AG15" s="20" t="s">
        <v>20</v>
      </c>
      <c r="AH15" s="15">
        <f>COUNTIF(D15:AG15,"p")</f>
        <v>2</v>
      </c>
      <c r="AI15" s="15">
        <f>COUNTIF(D15:AG15,"wo")</f>
        <v>0</v>
      </c>
      <c r="AJ15" s="16">
        <f>COUNTIF(D15:AG15,"CL")</f>
        <v>0</v>
      </c>
      <c r="AK15" s="16">
        <f>COUNTIF(D15:AG15,"PL")</f>
        <v>0</v>
      </c>
      <c r="AL15" s="16">
        <f>SUM(AH15:AK15)</f>
        <v>2</v>
      </c>
    </row>
    <row r="16" spans="1:38" ht="15" customHeight="1">
      <c r="A16" s="1">
        <v>8</v>
      </c>
      <c r="B16" s="19" t="s">
        <v>26</v>
      </c>
      <c r="C16" s="19" t="s">
        <v>27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52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52</v>
      </c>
      <c r="R16" s="20" t="s">
        <v>13</v>
      </c>
      <c r="S16" s="20" t="s">
        <v>20</v>
      </c>
      <c r="T16" s="20" t="s">
        <v>20</v>
      </c>
      <c r="U16" s="20" t="s">
        <v>20</v>
      </c>
      <c r="V16" s="20" t="s">
        <v>20</v>
      </c>
      <c r="W16" s="20" t="s">
        <v>20</v>
      </c>
      <c r="X16" s="20" t="s">
        <v>20</v>
      </c>
      <c r="Y16" s="20" t="s">
        <v>20</v>
      </c>
      <c r="Z16" s="20" t="s">
        <v>20</v>
      </c>
      <c r="AA16" s="20" t="s">
        <v>20</v>
      </c>
      <c r="AB16" s="20" t="s">
        <v>20</v>
      </c>
      <c r="AC16" s="20" t="s">
        <v>20</v>
      </c>
      <c r="AD16" s="20" t="s">
        <v>20</v>
      </c>
      <c r="AE16" s="20" t="s">
        <v>20</v>
      </c>
      <c r="AF16" s="20" t="s">
        <v>20</v>
      </c>
      <c r="AG16" s="20" t="s">
        <v>20</v>
      </c>
      <c r="AH16" s="15">
        <f>COUNTIF(D16:AG16,"p")</f>
        <v>13</v>
      </c>
      <c r="AI16" s="15">
        <f>COUNTIF(D16:AG16,"wo")</f>
        <v>2</v>
      </c>
      <c r="AJ16" s="16">
        <f>COUNTIF(D16:AG16,"CL")</f>
        <v>0</v>
      </c>
      <c r="AK16" s="16">
        <f>COUNTIF(D16:AG16,"PL")</f>
        <v>0</v>
      </c>
      <c r="AL16" s="16">
        <f>SUM(AH16:AK16)</f>
        <v>15</v>
      </c>
    </row>
    <row r="17" spans="1:38" ht="15" customHeight="1">
      <c r="A17" s="1">
        <v>9</v>
      </c>
      <c r="B17" s="19" t="s">
        <v>25</v>
      </c>
      <c r="C17" s="19" t="s">
        <v>19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52</v>
      </c>
      <c r="I17" s="20" t="s">
        <v>13</v>
      </c>
      <c r="J17" s="20" t="s">
        <v>13</v>
      </c>
      <c r="K17" s="20" t="s">
        <v>20</v>
      </c>
      <c r="L17" s="20" t="s">
        <v>20</v>
      </c>
      <c r="M17" s="20" t="s">
        <v>20</v>
      </c>
      <c r="N17" s="20" t="s">
        <v>20</v>
      </c>
      <c r="O17" s="20" t="s">
        <v>20</v>
      </c>
      <c r="P17" s="20" t="s">
        <v>20</v>
      </c>
      <c r="Q17" s="20" t="s">
        <v>20</v>
      </c>
      <c r="R17" s="20" t="s">
        <v>20</v>
      </c>
      <c r="S17" s="20" t="s">
        <v>20</v>
      </c>
      <c r="T17" s="20" t="s">
        <v>20</v>
      </c>
      <c r="U17" s="20" t="s">
        <v>20</v>
      </c>
      <c r="V17" s="20" t="s">
        <v>20</v>
      </c>
      <c r="W17" s="20" t="s">
        <v>20</v>
      </c>
      <c r="X17" s="20" t="s">
        <v>20</v>
      </c>
      <c r="Y17" s="20" t="s">
        <v>20</v>
      </c>
      <c r="Z17" s="20" t="s">
        <v>20</v>
      </c>
      <c r="AA17" s="20" t="s">
        <v>20</v>
      </c>
      <c r="AB17" s="20" t="s">
        <v>20</v>
      </c>
      <c r="AC17" s="20" t="s">
        <v>20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15">
        <f>COUNTIF(D17:AG17,"p")</f>
        <v>10</v>
      </c>
      <c r="AI17" s="15">
        <f>COUNTIF(D17:AG17,"wo")</f>
        <v>1</v>
      </c>
      <c r="AJ17" s="16">
        <f>COUNTIF(D17:AG17,"CL")</f>
        <v>0</v>
      </c>
      <c r="AK17" s="16">
        <f>COUNTIF(D17:AG17,"PL")</f>
        <v>0</v>
      </c>
      <c r="AL17" s="16">
        <f>SUM(AH17:AK17)</f>
        <v>11</v>
      </c>
    </row>
    <row r="18" spans="1:38" ht="15" customHeight="1">
      <c r="A18" s="1">
        <v>10</v>
      </c>
      <c r="B18" s="19" t="s">
        <v>15</v>
      </c>
      <c r="C18" s="19" t="s">
        <v>17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52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52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52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52</v>
      </c>
      <c r="AE18" s="20" t="s">
        <v>13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COUNTIF(D18:AG18,"wo")</f>
        <v>4</v>
      </c>
      <c r="AJ18" s="16">
        <f>COUNTIF(D18:AG18,"CL")</f>
        <v>0</v>
      </c>
      <c r="AK18" s="16">
        <f>COUNTIF(D18:AG18,"PL")</f>
        <v>0</v>
      </c>
      <c r="AL18" s="16">
        <f>SUM(AH18:AK18)</f>
        <v>30</v>
      </c>
    </row>
    <row r="19" spans="1:38" ht="15" customHeight="1">
      <c r="A19" s="1">
        <v>11</v>
      </c>
      <c r="B19" s="19" t="s">
        <v>16</v>
      </c>
      <c r="C19" s="19" t="s">
        <v>18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52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13</v>
      </c>
      <c r="Q19" s="20" t="s">
        <v>52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52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52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COUNTIF(D19:AG19,"CL")</f>
        <v>0</v>
      </c>
      <c r="AK19" s="16">
        <f>COUNTIF(D19:AG19,"PL")</f>
        <v>0</v>
      </c>
      <c r="AL19" s="16">
        <f>SUM(AH19:AK19)</f>
        <v>30</v>
      </c>
    </row>
    <row r="20" spans="1:38" ht="15" customHeight="1">
      <c r="A20" s="1">
        <v>12</v>
      </c>
      <c r="B20" s="19" t="s">
        <v>28</v>
      </c>
      <c r="C20" s="19" t="s">
        <v>29</v>
      </c>
      <c r="D20" s="20" t="s">
        <v>13</v>
      </c>
      <c r="E20" s="20" t="s">
        <v>13</v>
      </c>
      <c r="F20" s="20" t="s">
        <v>52</v>
      </c>
      <c r="G20" s="20" t="s">
        <v>13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52</v>
      </c>
      <c r="N20" s="20" t="s">
        <v>13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52</v>
      </c>
      <c r="U20" s="20" t="s">
        <v>13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52</v>
      </c>
      <c r="AB20" s="20" t="s">
        <v>13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COUNTIF(D20:AG20,"CL")</f>
        <v>0</v>
      </c>
      <c r="AK20" s="16">
        <f>COUNTIF(D20:AG20,"PL")</f>
        <v>0</v>
      </c>
      <c r="AL20" s="16">
        <f>SUM(AH20:AK20)</f>
        <v>30</v>
      </c>
    </row>
    <row r="21" spans="1:38" ht="15" customHeight="1">
      <c r="A21" s="1">
        <v>13</v>
      </c>
      <c r="B21" s="19" t="s">
        <v>30</v>
      </c>
      <c r="C21" s="19" t="s">
        <v>31</v>
      </c>
      <c r="D21" s="20" t="s">
        <v>13</v>
      </c>
      <c r="E21" s="20" t="s">
        <v>13</v>
      </c>
      <c r="F21" s="20" t="s">
        <v>13</v>
      </c>
      <c r="G21" s="20" t="s">
        <v>52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52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52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52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15">
        <f>COUNTIF(D21:AG21,"p")</f>
        <v>26</v>
      </c>
      <c r="AI21" s="15">
        <f>COUNTIF(D21:AG21,"wo")</f>
        <v>4</v>
      </c>
      <c r="AJ21" s="16">
        <f>COUNTIF(D21:AG21,"CL")</f>
        <v>0</v>
      </c>
      <c r="AK21" s="16">
        <f>COUNTIF(D21:AG21,"PL")</f>
        <v>0</v>
      </c>
      <c r="AL21" s="16">
        <f>SUM(AH21:AK21)</f>
        <v>30</v>
      </c>
    </row>
    <row r="22" spans="1:38" ht="15" customHeight="1">
      <c r="A22" s="1">
        <v>14</v>
      </c>
      <c r="B22" s="19" t="s">
        <v>42</v>
      </c>
      <c r="C22" s="19" t="s">
        <v>43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52</v>
      </c>
      <c r="I22" s="20" t="s">
        <v>13</v>
      </c>
      <c r="J22" s="20" t="s">
        <v>13</v>
      </c>
      <c r="K22" s="20" t="s">
        <v>13</v>
      </c>
      <c r="L22" s="20" t="s">
        <v>20</v>
      </c>
      <c r="M22" s="20" t="s">
        <v>20</v>
      </c>
      <c r="N22" s="20" t="s">
        <v>20</v>
      </c>
      <c r="O22" s="20" t="s">
        <v>20</v>
      </c>
      <c r="P22" s="20" t="s">
        <v>20</v>
      </c>
      <c r="Q22" s="20" t="s">
        <v>20</v>
      </c>
      <c r="R22" s="20" t="s">
        <v>20</v>
      </c>
      <c r="S22" s="20" t="s">
        <v>20</v>
      </c>
      <c r="T22" s="20" t="s">
        <v>20</v>
      </c>
      <c r="U22" s="20" t="s">
        <v>20</v>
      </c>
      <c r="V22" s="20" t="s">
        <v>20</v>
      </c>
      <c r="W22" s="20" t="s">
        <v>20</v>
      </c>
      <c r="X22" s="20" t="s">
        <v>20</v>
      </c>
      <c r="Y22" s="20" t="s">
        <v>20</v>
      </c>
      <c r="Z22" s="20" t="s">
        <v>20</v>
      </c>
      <c r="AA22" s="20" t="s">
        <v>20</v>
      </c>
      <c r="AB22" s="20" t="s">
        <v>20</v>
      </c>
      <c r="AC22" s="20" t="s">
        <v>20</v>
      </c>
      <c r="AD22" s="20" t="s">
        <v>20</v>
      </c>
      <c r="AE22" s="20" t="s">
        <v>20</v>
      </c>
      <c r="AF22" s="20" t="s">
        <v>20</v>
      </c>
      <c r="AG22" s="20" t="s">
        <v>20</v>
      </c>
      <c r="AH22" s="15">
        <f>COUNTIF(D22:AG22,"p")</f>
        <v>7</v>
      </c>
      <c r="AI22" s="15">
        <f>COUNTIF(D22:AG22,"wo")</f>
        <v>1</v>
      </c>
      <c r="AJ22" s="16">
        <f>COUNTIF(D22:AG22,"CL")</f>
        <v>0</v>
      </c>
      <c r="AK22" s="16">
        <f>COUNTIF(D22:AG22,"PL")</f>
        <v>0</v>
      </c>
      <c r="AL22" s="16">
        <f>SUM(AH22:AK22)</f>
        <v>8</v>
      </c>
    </row>
    <row r="23" spans="1:38" ht="15" customHeight="1">
      <c r="A23" s="1">
        <v>15</v>
      </c>
      <c r="B23" s="19" t="s">
        <v>37</v>
      </c>
      <c r="C23" s="19" t="s">
        <v>39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52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52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52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52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15">
        <f>COUNTIF(D23:AG23,"p")</f>
        <v>26</v>
      </c>
      <c r="AI23" s="15">
        <f>COUNTIF(D23:AG23,"wo")</f>
        <v>4</v>
      </c>
      <c r="AJ23" s="16">
        <f>COUNTIF(D23:AG23,"CL")</f>
        <v>0</v>
      </c>
      <c r="AK23" s="16">
        <f>COUNTIF(D23:AG23,"PL")</f>
        <v>0</v>
      </c>
      <c r="AL23" s="16">
        <f>SUM(AH23:AK23)</f>
        <v>30</v>
      </c>
    </row>
    <row r="24" spans="1:38" ht="15" customHeight="1">
      <c r="A24" s="1">
        <v>16</v>
      </c>
      <c r="B24" s="19" t="s">
        <v>32</v>
      </c>
      <c r="C24" s="19" t="s">
        <v>33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52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52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52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20</v>
      </c>
      <c r="AB24" s="20" t="s">
        <v>20</v>
      </c>
      <c r="AC24" s="20" t="s">
        <v>20</v>
      </c>
      <c r="AD24" s="20" t="s">
        <v>20</v>
      </c>
      <c r="AE24" s="20" t="s">
        <v>20</v>
      </c>
      <c r="AF24" s="20" t="s">
        <v>20</v>
      </c>
      <c r="AG24" s="20" t="s">
        <v>20</v>
      </c>
      <c r="AH24" s="15">
        <f>COUNTIF(D24:AG24,"p")</f>
        <v>20</v>
      </c>
      <c r="AI24" s="15">
        <f>COUNTIF(D24:AG24,"wo")</f>
        <v>3</v>
      </c>
      <c r="AJ24" s="16">
        <f>COUNTIF(D24:AG24,"CL")</f>
        <v>0</v>
      </c>
      <c r="AK24" s="16">
        <f>COUNTIF(D24:AG24,"PL")</f>
        <v>0</v>
      </c>
      <c r="AL24" s="16">
        <f>SUM(AH24:AK24)</f>
        <v>23</v>
      </c>
    </row>
    <row r="25" spans="1:38" ht="15" customHeight="1">
      <c r="A25" s="1">
        <v>17</v>
      </c>
      <c r="B25" s="19" t="s">
        <v>34</v>
      </c>
      <c r="C25" s="19" t="s">
        <v>35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52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52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52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52</v>
      </c>
      <c r="AE25" s="20" t="s">
        <v>13</v>
      </c>
      <c r="AF25" s="20" t="s">
        <v>13</v>
      </c>
      <c r="AG25" s="20" t="s">
        <v>13</v>
      </c>
      <c r="AH25" s="15">
        <f>COUNTIF(D25:AG25,"p")</f>
        <v>26</v>
      </c>
      <c r="AI25" s="15">
        <f>COUNTIF(D25:AG25,"wo")</f>
        <v>4</v>
      </c>
      <c r="AJ25" s="16">
        <f>COUNTIF(D25:AG25,"CL")</f>
        <v>0</v>
      </c>
      <c r="AK25" s="16">
        <f>COUNTIF(D25:AG25,"PL")</f>
        <v>0</v>
      </c>
      <c r="AL25" s="16">
        <f>SUM(AH25:AK25)</f>
        <v>30</v>
      </c>
    </row>
    <row r="26" spans="1:38" ht="15" customHeight="1">
      <c r="A26" s="1">
        <v>18</v>
      </c>
      <c r="B26" s="19" t="s">
        <v>36</v>
      </c>
      <c r="C26" s="19" t="s">
        <v>58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13</v>
      </c>
      <c r="J26" s="20" t="s">
        <v>52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13</v>
      </c>
      <c r="Q26" s="20" t="s">
        <v>52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13</v>
      </c>
      <c r="X26" s="20" t="s">
        <v>52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13</v>
      </c>
      <c r="AE26" s="20" t="s">
        <v>52</v>
      </c>
      <c r="AF26" s="20" t="s">
        <v>13</v>
      </c>
      <c r="AG26" s="20" t="s">
        <v>13</v>
      </c>
      <c r="AH26" s="15">
        <f>COUNTIF(D26:AG26,"p")</f>
        <v>26</v>
      </c>
      <c r="AI26" s="15">
        <f>COUNTIF(D26:AG26,"wo")</f>
        <v>4</v>
      </c>
      <c r="AJ26" s="16">
        <f>COUNTIF(D26:AG26,"CL")</f>
        <v>0</v>
      </c>
      <c r="AK26" s="16">
        <f>COUNTIF(D26:AG26,"PL")</f>
        <v>0</v>
      </c>
      <c r="AL26" s="16">
        <f>SUM(AH26:AK26)</f>
        <v>30</v>
      </c>
    </row>
    <row r="27" spans="1:38">
      <c r="A27" s="1">
        <v>19</v>
      </c>
      <c r="B27" s="19" t="s">
        <v>38</v>
      </c>
      <c r="C27" s="19" t="s">
        <v>40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20</v>
      </c>
      <c r="I27" s="20" t="s">
        <v>20</v>
      </c>
      <c r="J27" s="20" t="s">
        <v>52</v>
      </c>
      <c r="K27" s="20" t="s">
        <v>13</v>
      </c>
      <c r="L27" s="20" t="s">
        <v>13</v>
      </c>
      <c r="M27" s="20" t="s">
        <v>20</v>
      </c>
      <c r="N27" s="20" t="s">
        <v>13</v>
      </c>
      <c r="O27" s="20" t="s">
        <v>20</v>
      </c>
      <c r="P27" s="20" t="s">
        <v>20</v>
      </c>
      <c r="Q27" s="20" t="s">
        <v>20</v>
      </c>
      <c r="R27" s="20" t="s">
        <v>20</v>
      </c>
      <c r="S27" s="20" t="s">
        <v>20</v>
      </c>
      <c r="T27" s="20" t="s">
        <v>20</v>
      </c>
      <c r="U27" s="20" t="s">
        <v>20</v>
      </c>
      <c r="V27" s="20" t="s">
        <v>20</v>
      </c>
      <c r="W27" s="20" t="s">
        <v>20</v>
      </c>
      <c r="X27" s="20" t="s">
        <v>20</v>
      </c>
      <c r="Y27" s="20" t="s">
        <v>20</v>
      </c>
      <c r="Z27" s="20" t="s">
        <v>20</v>
      </c>
      <c r="AA27" s="20" t="s">
        <v>20</v>
      </c>
      <c r="AB27" s="20" t="s">
        <v>20</v>
      </c>
      <c r="AC27" s="20" t="s">
        <v>20</v>
      </c>
      <c r="AD27" s="20" t="s">
        <v>20</v>
      </c>
      <c r="AE27" s="20" t="s">
        <v>20</v>
      </c>
      <c r="AF27" s="20" t="s">
        <v>20</v>
      </c>
      <c r="AG27" s="20" t="s">
        <v>20</v>
      </c>
      <c r="AH27" s="15">
        <f>COUNTIF(D27:AG27,"p")</f>
        <v>7</v>
      </c>
      <c r="AI27" s="15">
        <f>COUNTIF(D27:AG27,"wo")</f>
        <v>1</v>
      </c>
      <c r="AJ27" s="16">
        <f>COUNTIF(D27:AG27,"CL")</f>
        <v>0</v>
      </c>
      <c r="AK27" s="16">
        <f>COUNTIF(D27:AG27,"PL")</f>
        <v>0</v>
      </c>
      <c r="AL27" s="16">
        <f>SUM(AH27:AK27)</f>
        <v>8</v>
      </c>
    </row>
    <row r="28" spans="1:38">
      <c r="A28" s="1">
        <v>20</v>
      </c>
      <c r="B28" s="19" t="s">
        <v>55</v>
      </c>
      <c r="C28" s="19" t="s">
        <v>59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52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52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52</v>
      </c>
      <c r="X28" s="20" t="s">
        <v>13</v>
      </c>
      <c r="Y28" s="20" t="s">
        <v>13</v>
      </c>
      <c r="Z28" s="20" t="s">
        <v>13</v>
      </c>
      <c r="AA28" s="20" t="s">
        <v>20</v>
      </c>
      <c r="AB28" s="20" t="s">
        <v>13</v>
      </c>
      <c r="AC28" s="20" t="s">
        <v>13</v>
      </c>
      <c r="AD28" s="20" t="s">
        <v>52</v>
      </c>
      <c r="AE28" s="20" t="s">
        <v>13</v>
      </c>
      <c r="AF28" s="20" t="s">
        <v>13</v>
      </c>
      <c r="AG28" s="20" t="s">
        <v>13</v>
      </c>
      <c r="AH28" s="15">
        <f>COUNTIF(D28:AG28,"p")</f>
        <v>25</v>
      </c>
      <c r="AI28" s="15">
        <f>COUNTIF(D28:AG28,"wo")</f>
        <v>4</v>
      </c>
      <c r="AJ28" s="16">
        <f>COUNTIF(D28:AG28,"CL")</f>
        <v>0</v>
      </c>
      <c r="AK28" s="16">
        <f>COUNTIF(D28:AG28,"PL")</f>
        <v>0</v>
      </c>
      <c r="AL28" s="16">
        <f>SUM(AH28:AK28)</f>
        <v>29</v>
      </c>
    </row>
    <row r="29" spans="1:38">
      <c r="A29" s="1">
        <v>21</v>
      </c>
      <c r="B29" s="19" t="s">
        <v>44</v>
      </c>
      <c r="C29" s="19" t="s">
        <v>45</v>
      </c>
      <c r="D29" s="20" t="s">
        <v>13</v>
      </c>
      <c r="E29" s="20" t="s">
        <v>13</v>
      </c>
      <c r="F29" s="20" t="s">
        <v>52</v>
      </c>
      <c r="G29" s="20" t="s">
        <v>13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52</v>
      </c>
      <c r="N29" s="20" t="s">
        <v>13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52</v>
      </c>
      <c r="U29" s="20" t="s">
        <v>13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52</v>
      </c>
      <c r="AB29" s="20" t="s">
        <v>13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15">
        <f>COUNTIF(D29:AG29,"p")</f>
        <v>26</v>
      </c>
      <c r="AI29" s="15">
        <f>COUNTIF(D29:AG29,"wo")</f>
        <v>4</v>
      </c>
      <c r="AJ29" s="16">
        <f>COUNTIF(D29:AG29,"CL")</f>
        <v>0</v>
      </c>
      <c r="AK29" s="16">
        <f>COUNTIF(D29:AG29,"PL")</f>
        <v>0</v>
      </c>
      <c r="AL29" s="16">
        <f>SUM(AH29:AK29)</f>
        <v>30</v>
      </c>
    </row>
    <row r="30" spans="1:38">
      <c r="A30" s="1">
        <v>22</v>
      </c>
      <c r="B30" s="19" t="s">
        <v>47</v>
      </c>
      <c r="C30" s="19" t="s">
        <v>19</v>
      </c>
      <c r="D30" s="20" t="s">
        <v>13</v>
      </c>
      <c r="E30" s="20" t="s">
        <v>13</v>
      </c>
      <c r="F30" s="20" t="s">
        <v>13</v>
      </c>
      <c r="G30" s="20" t="s">
        <v>52</v>
      </c>
      <c r="H30" s="20" t="s">
        <v>13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52</v>
      </c>
      <c r="O30" s="20" t="s">
        <v>13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52</v>
      </c>
      <c r="V30" s="20" t="s">
        <v>13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52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15">
        <f>COUNTIF(D30:AG30,"p")</f>
        <v>26</v>
      </c>
      <c r="AI30" s="15">
        <f>COUNTIF(D30:AG30,"wo")</f>
        <v>4</v>
      </c>
      <c r="AJ30" s="16">
        <f>COUNTIF(D30:AG30,"CL")</f>
        <v>0</v>
      </c>
      <c r="AK30" s="16">
        <f>COUNTIF(D30:AG30,"PL")</f>
        <v>0</v>
      </c>
      <c r="AL30" s="16">
        <f>SUM(AH30:AK30)</f>
        <v>30</v>
      </c>
    </row>
    <row r="31" spans="1:38">
      <c r="A31" s="1">
        <v>23</v>
      </c>
      <c r="B31" s="19" t="s">
        <v>46</v>
      </c>
      <c r="C31" s="19" t="s">
        <v>50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52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52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52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52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15">
        <f>COUNTIF(D31:AG31,"p")</f>
        <v>26</v>
      </c>
      <c r="AI31" s="15">
        <f>COUNTIF(D31:AG31,"wo")</f>
        <v>4</v>
      </c>
      <c r="AJ31" s="16">
        <f>COUNTIF(D31:AG31,"CL")</f>
        <v>0</v>
      </c>
      <c r="AK31" s="16">
        <f>COUNTIF(D31:AG31,"PL")</f>
        <v>0</v>
      </c>
      <c r="AL31" s="16">
        <f>SUM(AH31:AK31)</f>
        <v>30</v>
      </c>
    </row>
    <row r="32" spans="1:38">
      <c r="A32" s="1">
        <v>24</v>
      </c>
      <c r="B32" s="19" t="s">
        <v>51</v>
      </c>
      <c r="C32" s="19" t="s">
        <v>60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52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52</v>
      </c>
      <c r="Q32" s="20" t="s">
        <v>13</v>
      </c>
      <c r="R32" s="20" t="s">
        <v>20</v>
      </c>
      <c r="S32" s="20" t="s">
        <v>20</v>
      </c>
      <c r="T32" s="20" t="s">
        <v>20</v>
      </c>
      <c r="U32" s="20" t="s">
        <v>20</v>
      </c>
      <c r="V32" s="20" t="s">
        <v>20</v>
      </c>
      <c r="W32" s="20" t="s">
        <v>20</v>
      </c>
      <c r="X32" s="20" t="s">
        <v>20</v>
      </c>
      <c r="Y32" s="20" t="s">
        <v>20</v>
      </c>
      <c r="Z32" s="20" t="s">
        <v>20</v>
      </c>
      <c r="AA32" s="20" t="s">
        <v>20</v>
      </c>
      <c r="AB32" s="20" t="s">
        <v>20</v>
      </c>
      <c r="AC32" s="20" t="s">
        <v>20</v>
      </c>
      <c r="AD32" s="20" t="s">
        <v>20</v>
      </c>
      <c r="AE32" s="20" t="s">
        <v>20</v>
      </c>
      <c r="AF32" s="20" t="s">
        <v>20</v>
      </c>
      <c r="AG32" s="20" t="s">
        <v>20</v>
      </c>
      <c r="AH32" s="15">
        <f>COUNTIF(D32:AG32,"p")</f>
        <v>12</v>
      </c>
      <c r="AI32" s="15">
        <f>COUNTIF(D32:AG32,"wo")</f>
        <v>2</v>
      </c>
      <c r="AJ32" s="16">
        <f>COUNTIF(D32:AG32,"CL")</f>
        <v>0</v>
      </c>
      <c r="AK32" s="16">
        <f>COUNTIF(D32:AG32,"PL")</f>
        <v>0</v>
      </c>
      <c r="AL32" s="16">
        <f>SUM(AH32:AK32)</f>
        <v>14</v>
      </c>
    </row>
    <row r="33" spans="1:38">
      <c r="A33" s="1">
        <v>25</v>
      </c>
      <c r="B33" s="19" t="s">
        <v>56</v>
      </c>
      <c r="C33" s="19" t="s">
        <v>61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52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52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52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52</v>
      </c>
      <c r="AE33" s="20" t="s">
        <v>13</v>
      </c>
      <c r="AF33" s="20" t="s">
        <v>13</v>
      </c>
      <c r="AG33" s="20" t="s">
        <v>13</v>
      </c>
      <c r="AH33" s="15">
        <f>COUNTIF(D33:AG33,"p")</f>
        <v>26</v>
      </c>
      <c r="AI33" s="15">
        <f>COUNTIF(D33:AG33,"wo")</f>
        <v>4</v>
      </c>
      <c r="AJ33" s="16">
        <f>COUNTIF(D33:AG33,"CL")</f>
        <v>0</v>
      </c>
      <c r="AK33" s="16">
        <f>COUNTIF(D33:AG33,"PL")</f>
        <v>0</v>
      </c>
      <c r="AL33" s="16">
        <f>SUM(AH33:AK33)</f>
        <v>30</v>
      </c>
    </row>
    <row r="34" spans="1:38">
      <c r="A34" s="1">
        <v>26</v>
      </c>
      <c r="B34" s="19" t="s">
        <v>62</v>
      </c>
      <c r="C34" s="19" t="s">
        <v>64</v>
      </c>
      <c r="D34" s="20" t="s">
        <v>13</v>
      </c>
      <c r="E34" s="20" t="s">
        <v>13</v>
      </c>
      <c r="F34" s="20" t="s">
        <v>52</v>
      </c>
      <c r="G34" s="20" t="s">
        <v>13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20</v>
      </c>
      <c r="M34" s="20" t="s">
        <v>20</v>
      </c>
      <c r="N34" s="20" t="s">
        <v>20</v>
      </c>
      <c r="O34" s="20" t="s">
        <v>20</v>
      </c>
      <c r="P34" s="20" t="s">
        <v>20</v>
      </c>
      <c r="Q34" s="20" t="s">
        <v>20</v>
      </c>
      <c r="R34" s="20" t="s">
        <v>20</v>
      </c>
      <c r="S34" s="20" t="s">
        <v>20</v>
      </c>
      <c r="T34" s="20" t="s">
        <v>20</v>
      </c>
      <c r="U34" s="20" t="s">
        <v>20</v>
      </c>
      <c r="V34" s="20" t="s">
        <v>20</v>
      </c>
      <c r="W34" s="20" t="s">
        <v>13</v>
      </c>
      <c r="X34" s="20" t="s">
        <v>13</v>
      </c>
      <c r="Y34" s="20" t="s">
        <v>20</v>
      </c>
      <c r="Z34" s="20" t="s">
        <v>13</v>
      </c>
      <c r="AA34" s="20" t="s">
        <v>52</v>
      </c>
      <c r="AB34" s="20" t="s">
        <v>13</v>
      </c>
      <c r="AC34" s="20" t="s">
        <v>20</v>
      </c>
      <c r="AD34" s="20" t="s">
        <v>13</v>
      </c>
      <c r="AE34" s="20" t="s">
        <v>13</v>
      </c>
      <c r="AF34" s="20" t="s">
        <v>20</v>
      </c>
      <c r="AG34" s="20" t="s">
        <v>20</v>
      </c>
      <c r="AH34" s="15">
        <f>COUNTIF(D34:AG34,"p")</f>
        <v>13</v>
      </c>
      <c r="AI34" s="15">
        <f>COUNTIF(D34:AG34,"wo")</f>
        <v>2</v>
      </c>
      <c r="AJ34" s="16">
        <f>COUNTIF(D34:AG34,"CL")</f>
        <v>0</v>
      </c>
      <c r="AK34" s="16">
        <f>COUNTIF(D34:AG34,"PL")</f>
        <v>0</v>
      </c>
      <c r="AL34" s="16">
        <f>SUM(AH34:AK34)</f>
        <v>15</v>
      </c>
    </row>
    <row r="35" spans="1:38">
      <c r="A35" s="1">
        <v>27</v>
      </c>
      <c r="B35" s="19" t="s">
        <v>63</v>
      </c>
      <c r="C35" s="19" t="s">
        <v>65</v>
      </c>
      <c r="D35" s="20" t="s">
        <v>13</v>
      </c>
      <c r="E35" s="20" t="s">
        <v>13</v>
      </c>
      <c r="F35" s="20" t="s">
        <v>13</v>
      </c>
      <c r="G35" s="20" t="s">
        <v>52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20</v>
      </c>
      <c r="M35" s="20" t="s">
        <v>20</v>
      </c>
      <c r="N35" s="20" t="s">
        <v>20</v>
      </c>
      <c r="O35" s="20" t="s">
        <v>20</v>
      </c>
      <c r="P35" s="20" t="s">
        <v>13</v>
      </c>
      <c r="Q35" s="20" t="s">
        <v>13</v>
      </c>
      <c r="R35" s="20" t="s">
        <v>20</v>
      </c>
      <c r="S35" s="20" t="s">
        <v>20</v>
      </c>
      <c r="T35" s="20" t="s">
        <v>20</v>
      </c>
      <c r="U35" s="20" t="s">
        <v>20</v>
      </c>
      <c r="V35" s="20" t="s">
        <v>20</v>
      </c>
      <c r="W35" s="20" t="s">
        <v>20</v>
      </c>
      <c r="X35" s="20" t="s">
        <v>20</v>
      </c>
      <c r="Y35" s="20" t="s">
        <v>20</v>
      </c>
      <c r="Z35" s="20" t="s">
        <v>20</v>
      </c>
      <c r="AA35" s="20" t="s">
        <v>20</v>
      </c>
      <c r="AB35" s="20" t="s">
        <v>20</v>
      </c>
      <c r="AC35" s="20" t="s">
        <v>20</v>
      </c>
      <c r="AD35" s="20" t="s">
        <v>20</v>
      </c>
      <c r="AE35" s="20" t="s">
        <v>20</v>
      </c>
      <c r="AF35" s="20" t="s">
        <v>20</v>
      </c>
      <c r="AG35" s="20" t="s">
        <v>20</v>
      </c>
      <c r="AH35" s="15">
        <f>COUNTIF(D35:AG35,"p")</f>
        <v>9</v>
      </c>
      <c r="AI35" s="15">
        <f>COUNTIF(D35:AG35,"wo")</f>
        <v>1</v>
      </c>
      <c r="AJ35" s="16">
        <f>COUNTIF(D35:AG35,"CL")</f>
        <v>0</v>
      </c>
      <c r="AK35" s="16">
        <f>COUNTIF(D35:AG35,"PL")</f>
        <v>0</v>
      </c>
      <c r="AL35" s="16">
        <f>SUM(AH35:AK35)</f>
        <v>10</v>
      </c>
    </row>
  </sheetData>
  <sortState ref="A9:AL35">
    <sortCondition ref="A9:A35"/>
  </sortState>
  <dataValidations disablePrompts="1"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2019-02-20T07:57:48Z</dcterms:modified>
</cp:coreProperties>
</file>