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eelampur" sheetId="1" r:id="rId1"/>
  </sheets>
  <definedNames>
    <definedName name="_xlnm.Print_Area" localSheetId="0">'Seelampur'!$A$1:$AM$42</definedName>
  </definedNames>
  <calcPr fullCalcOnLoad="1"/>
</workbook>
</file>

<file path=xl/sharedStrings.xml><?xml version="1.0" encoding="utf-8"?>
<sst xmlns="http://schemas.openxmlformats.org/spreadsheetml/2006/main" count="1138" uniqueCount="88">
  <si>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</si>
  <si>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</si>
  <si>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</si>
  <si>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</si>
  <si>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</si>
  <si>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</si>
  <si>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</si>
  <si>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</si>
  <si>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</si>
  <si>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</si>
  <si>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</si>
  <si>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</si>
  <si>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</si>
  <si>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</si>
  <si>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G121693</t>
  </si>
  <si>
    <t>G146110</t>
  </si>
  <si>
    <t>G019373</t>
  </si>
  <si>
    <t>G052204</t>
  </si>
  <si>
    <t>G083538</t>
  </si>
  <si>
    <t>G149275</t>
  </si>
  <si>
    <t>G150913</t>
  </si>
  <si>
    <t>G163351</t>
  </si>
  <si>
    <t>G165610</t>
  </si>
  <si>
    <t>LOKESH PRATAP TRIPATHI</t>
  </si>
  <si>
    <t>G172178</t>
  </si>
  <si>
    <t>G173380</t>
  </si>
  <si>
    <t>PRADEEP KUMAR RANA</t>
  </si>
  <si>
    <t>G150910</t>
  </si>
  <si>
    <t>G150915</t>
  </si>
  <si>
    <t>G032929</t>
  </si>
  <si>
    <t>G150911</t>
  </si>
  <si>
    <t>G106898</t>
  </si>
  <si>
    <t>G136806</t>
  </si>
  <si>
    <t>G150916</t>
  </si>
  <si>
    <t>G172195</t>
  </si>
  <si>
    <t>G080132</t>
  </si>
  <si>
    <t>G110677</t>
  </si>
  <si>
    <t>G096499</t>
  </si>
  <si>
    <t>G158790</t>
  </si>
  <si>
    <t>G102736</t>
  </si>
  <si>
    <t>G137097</t>
  </si>
  <si>
    <t>PL</t>
  </si>
  <si>
    <t>P.L</t>
  </si>
  <si>
    <t>A-7, Iind Floor, DDA Shed, Okhla Phase-II,New Delhi-110020</t>
  </si>
  <si>
    <t>ID NO.</t>
  </si>
  <si>
    <t>G157735</t>
  </si>
  <si>
    <t>G157930</t>
  </si>
  <si>
    <t>G183025</t>
  </si>
  <si>
    <t>G183166</t>
  </si>
  <si>
    <t>G183433</t>
  </si>
  <si>
    <t>WO</t>
  </si>
  <si>
    <t>For the Month: January 2019</t>
  </si>
  <si>
    <t>G159082</t>
  </si>
  <si>
    <t>G186507</t>
  </si>
  <si>
    <t>G182399</t>
  </si>
  <si>
    <t>RAM  KISHOR</t>
  </si>
  <si>
    <t>MOHAN  JAISWAL</t>
  </si>
  <si>
    <t>SATPAL  SINGH</t>
  </si>
  <si>
    <t xml:space="preserve">MANOJ  </t>
  </si>
  <si>
    <t>MAHESH  KUMAR</t>
  </si>
  <si>
    <t>VIKAS  KUMAR</t>
  </si>
  <si>
    <t>RAVI  TOMER</t>
  </si>
  <si>
    <t>SANTOSH  RAI</t>
  </si>
  <si>
    <t>MOHIT  TRIVEDI</t>
  </si>
  <si>
    <t xml:space="preserve">RAHUL  </t>
  </si>
  <si>
    <t>RAKESH  KUMAR</t>
  </si>
  <si>
    <t>SHRIKANT  SHARMA</t>
  </si>
  <si>
    <t>AVADHESH  KUMAR</t>
  </si>
  <si>
    <t>JAGDEEP  SINGH</t>
  </si>
  <si>
    <t>SUBODH  KUMAR</t>
  </si>
  <si>
    <t>PAWAN KUMAR SHUKLA</t>
  </si>
  <si>
    <t>SURENDRA  KUMAR</t>
  </si>
  <si>
    <t>RAJENDRA  SINGH</t>
  </si>
  <si>
    <t>NARENDER  SHARMA</t>
  </si>
  <si>
    <t xml:space="preserve">PANALAL  </t>
  </si>
  <si>
    <t xml:space="preserve">GAURAV  </t>
  </si>
  <si>
    <t>SURAJ KUMAR PANDEY</t>
  </si>
  <si>
    <t>SHEKHAR  PAURIYA</t>
  </si>
  <si>
    <t>INTJAR  ALI</t>
  </si>
  <si>
    <t>KAMAL  KANTI</t>
  </si>
  <si>
    <t>SANTOSH  DEVI</t>
  </si>
  <si>
    <t>RADHA  DEVI</t>
  </si>
  <si>
    <t>ALKA  VERMA</t>
  </si>
  <si>
    <t>SHEEBA  PARVEEN</t>
  </si>
  <si>
    <t xml:space="preserve">KUSHPAL  </t>
  </si>
  <si>
    <t>SHIVNANDAN  SHARMA</t>
  </si>
  <si>
    <t>SANJAY  KUMAR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</si>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</sst>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7.140625" style="8" bestFit="1" customWidth="1"/>
    <col min="4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11"/>
      <c r="G1" s="11"/>
      <c r="H1" s="11"/>
      <c r="I1" s="11"/>
      <c r="J1" s="3"/>
      <c r="K1" s="11" t="s">
        <v>10</v>
      </c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51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44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4</v>
      </c>
      <c r="AJ8" s="13" t="s">
        <v>5</v>
      </c>
      <c r="AK8" s="13" t="s">
        <v>6</v>
      </c>
      <c r="AL8" s="13" t="s">
        <v>42</v>
      </c>
      <c r="AM8" s="13" t="s">
        <v>7</v>
      </c>
    </row>
    <row r="9" spans="1:42" ht="15">
      <c r="A9" s="9">
        <v>1</v>
      </c>
      <c r="B9" s="9" t="s">
        <v>16</v>
      </c>
      <c r="C9" s="9" t="s">
        <v>74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50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50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50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8</v>
      </c>
      <c r="AE9" s="10" t="s">
        <v>50</v>
      </c>
      <c r="AF9" s="10" t="s">
        <v>8</v>
      </c>
      <c r="AG9" s="10" t="s">
        <v>8</v>
      </c>
      <c r="AH9" s="10" t="s">
        <v>8</v>
      </c>
      <c r="AI9" s="14">
        <f aca="true" t="shared" si="0" ref="AI9:AI42">COUNTIF(D9:AH9,"p")</f>
        <v>27</v>
      </c>
      <c r="AJ9" s="14">
        <f aca="true" t="shared" si="1" ref="AJ9:AJ42">COUNTIF(D9:AH9,"WO")</f>
        <v>4</v>
      </c>
      <c r="AK9" s="14">
        <f aca="true" t="shared" si="2" ref="AK9:AK42">COUNTIF(D9:AH9,"CL")</f>
        <v>0</v>
      </c>
      <c r="AL9" s="14">
        <f aca="true" t="shared" si="3" ref="AL9:AL42">COUNTIF(D9:AH9,"PL")</f>
        <v>0</v>
      </c>
      <c r="AM9" s="14">
        <f aca="true" t="shared" si="4" ref="AM9:AM42">SUM(AI9:AL9)</f>
        <v>31</v>
      </c>
      <c r="AN9" s="14"/>
      <c r="AO9" s="15"/>
      <c r="AP9" s="15"/>
    </row>
    <row r="10" spans="1:42" ht="15">
      <c r="A10" s="9">
        <v>2</v>
      </c>
      <c r="B10" s="9" t="s">
        <v>29</v>
      </c>
      <c r="C10" s="9" t="s">
        <v>57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50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50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50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10" t="s">
        <v>50</v>
      </c>
      <c r="AE10" s="10" t="s">
        <v>8</v>
      </c>
      <c r="AF10" s="10" t="s">
        <v>8</v>
      </c>
      <c r="AG10" s="10" t="s">
        <v>8</v>
      </c>
      <c r="AH10" s="10" t="s">
        <v>8</v>
      </c>
      <c r="AI10" s="14">
        <f t="shared" si="0"/>
        <v>27</v>
      </c>
      <c r="AJ10" s="14">
        <f t="shared" si="1"/>
        <v>4</v>
      </c>
      <c r="AK10" s="14">
        <f t="shared" si="2"/>
        <v>0</v>
      </c>
      <c r="AL10" s="14">
        <f t="shared" si="3"/>
        <v>0</v>
      </c>
      <c r="AM10" s="14">
        <f t="shared" si="4"/>
        <v>31</v>
      </c>
      <c r="AN10" s="14"/>
      <c r="AO10" s="15"/>
      <c r="AP10" s="15"/>
    </row>
    <row r="11" spans="1:42" ht="15">
      <c r="A11" s="9">
        <v>3</v>
      </c>
      <c r="B11" s="9" t="s">
        <v>17</v>
      </c>
      <c r="C11" s="9" t="s">
        <v>58</v>
      </c>
      <c r="D11" s="10" t="s">
        <v>87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0" t="s">
        <v>50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8</v>
      </c>
      <c r="Q11" s="10" t="s">
        <v>8</v>
      </c>
      <c r="R11" s="10" t="s">
        <v>50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8</v>
      </c>
      <c r="X11" s="10" t="s">
        <v>8</v>
      </c>
      <c r="Y11" s="10" t="s">
        <v>50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8</v>
      </c>
      <c r="AE11" s="10" t="s">
        <v>8</v>
      </c>
      <c r="AF11" s="10" t="s">
        <v>50</v>
      </c>
      <c r="AG11" s="10" t="s">
        <v>87</v>
      </c>
      <c r="AH11" s="10" t="s">
        <v>8</v>
      </c>
      <c r="AI11" s="14">
        <f t="shared" si="0"/>
        <v>25</v>
      </c>
      <c r="AJ11" s="14">
        <f t="shared" si="1"/>
        <v>4</v>
      </c>
      <c r="AK11" s="14">
        <f t="shared" si="2"/>
        <v>0</v>
      </c>
      <c r="AL11" s="14">
        <f t="shared" si="3"/>
        <v>0</v>
      </c>
      <c r="AM11" s="14">
        <f t="shared" si="4"/>
        <v>29</v>
      </c>
      <c r="AN11" s="14"/>
      <c r="AO11" s="15"/>
      <c r="AP11" s="15"/>
    </row>
    <row r="12" spans="1:42" ht="15">
      <c r="A12" s="9">
        <v>4</v>
      </c>
      <c r="B12" s="9" t="s">
        <v>35</v>
      </c>
      <c r="C12" s="9" t="s">
        <v>71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50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50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50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50</v>
      </c>
      <c r="AD12" s="10" t="s">
        <v>8</v>
      </c>
      <c r="AE12" s="10" t="s">
        <v>8</v>
      </c>
      <c r="AF12" s="10" t="s">
        <v>8</v>
      </c>
      <c r="AG12" s="10" t="s">
        <v>8</v>
      </c>
      <c r="AH12" s="10" t="s">
        <v>8</v>
      </c>
      <c r="AI12" s="14">
        <f t="shared" si="0"/>
        <v>27</v>
      </c>
      <c r="AJ12" s="14">
        <f t="shared" si="1"/>
        <v>4</v>
      </c>
      <c r="AK12" s="14">
        <f t="shared" si="2"/>
        <v>0</v>
      </c>
      <c r="AL12" s="14">
        <f t="shared" si="3"/>
        <v>0</v>
      </c>
      <c r="AM12" s="14">
        <f t="shared" si="4"/>
        <v>31</v>
      </c>
      <c r="AN12" s="14"/>
      <c r="AO12" s="15"/>
      <c r="AP12" s="15"/>
    </row>
    <row r="13" spans="1:42" ht="15">
      <c r="A13" s="9">
        <v>5</v>
      </c>
      <c r="B13" s="9" t="s">
        <v>18</v>
      </c>
      <c r="C13" s="9" t="s">
        <v>78</v>
      </c>
      <c r="D13" s="10" t="s">
        <v>41</v>
      </c>
      <c r="E13" s="10" t="s">
        <v>41</v>
      </c>
      <c r="F13" s="10" t="s">
        <v>41</v>
      </c>
      <c r="G13" s="10" t="s">
        <v>41</v>
      </c>
      <c r="H13" s="10" t="s">
        <v>50</v>
      </c>
      <c r="I13" s="10" t="s">
        <v>87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50</v>
      </c>
      <c r="P13" s="10" t="s">
        <v>8</v>
      </c>
      <c r="Q13" s="10" t="s">
        <v>8</v>
      </c>
      <c r="R13" s="10" t="s">
        <v>87</v>
      </c>
      <c r="S13" s="10" t="s">
        <v>8</v>
      </c>
      <c r="T13" s="10" t="s">
        <v>8</v>
      </c>
      <c r="U13" s="10" t="s">
        <v>8</v>
      </c>
      <c r="V13" s="10" t="s">
        <v>50</v>
      </c>
      <c r="W13" s="10" t="s">
        <v>8</v>
      </c>
      <c r="X13" s="10" t="s">
        <v>87</v>
      </c>
      <c r="Y13" s="10" t="s">
        <v>87</v>
      </c>
      <c r="Z13" s="10" t="s">
        <v>87</v>
      </c>
      <c r="AA13" s="10" t="s">
        <v>87</v>
      </c>
      <c r="AB13" s="10" t="s">
        <v>8</v>
      </c>
      <c r="AC13" s="10" t="s">
        <v>50</v>
      </c>
      <c r="AD13" s="10" t="s">
        <v>8</v>
      </c>
      <c r="AE13" s="10" t="s">
        <v>8</v>
      </c>
      <c r="AF13" s="10" t="s">
        <v>8</v>
      </c>
      <c r="AG13" s="10" t="s">
        <v>8</v>
      </c>
      <c r="AH13" s="10" t="s">
        <v>8</v>
      </c>
      <c r="AI13" s="14">
        <f t="shared" si="0"/>
        <v>17</v>
      </c>
      <c r="AJ13" s="14">
        <f t="shared" si="1"/>
        <v>4</v>
      </c>
      <c r="AK13" s="14">
        <f t="shared" si="2"/>
        <v>0</v>
      </c>
      <c r="AL13" s="14">
        <f t="shared" si="3"/>
        <v>4</v>
      </c>
      <c r="AM13" s="14">
        <f t="shared" si="4"/>
        <v>25</v>
      </c>
      <c r="AN13" s="14"/>
      <c r="AO13" s="15"/>
      <c r="AP13" s="15"/>
    </row>
    <row r="14" spans="1:42" ht="15">
      <c r="A14" s="9">
        <v>6</v>
      </c>
      <c r="B14" s="9" t="s">
        <v>13</v>
      </c>
      <c r="C14" s="9" t="s">
        <v>80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41</v>
      </c>
      <c r="I14" s="10" t="s">
        <v>50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50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50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50</v>
      </c>
      <c r="AE14" s="10" t="s">
        <v>41</v>
      </c>
      <c r="AF14" s="10" t="s">
        <v>41</v>
      </c>
      <c r="AG14" s="10" t="s">
        <v>41</v>
      </c>
      <c r="AH14" s="10" t="s">
        <v>8</v>
      </c>
      <c r="AI14" s="14">
        <f t="shared" si="0"/>
        <v>23</v>
      </c>
      <c r="AJ14" s="14">
        <f t="shared" si="1"/>
        <v>4</v>
      </c>
      <c r="AK14" s="14">
        <f t="shared" si="2"/>
        <v>0</v>
      </c>
      <c r="AL14" s="14">
        <f t="shared" si="3"/>
        <v>4</v>
      </c>
      <c r="AM14" s="14">
        <f t="shared" si="4"/>
        <v>31</v>
      </c>
      <c r="AN14" s="14"/>
      <c r="AO14" s="15"/>
      <c r="AP14" s="15"/>
    </row>
    <row r="15" spans="1:42" ht="15">
      <c r="A15" s="9">
        <v>7</v>
      </c>
      <c r="B15" s="9" t="s">
        <v>37</v>
      </c>
      <c r="C15" s="9" t="s">
        <v>75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50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50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50</v>
      </c>
      <c r="W15" s="10" t="s">
        <v>8</v>
      </c>
      <c r="X15" s="10" t="s">
        <v>87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50</v>
      </c>
      <c r="AD15" s="10" t="s">
        <v>8</v>
      </c>
      <c r="AE15" s="10" t="s">
        <v>87</v>
      </c>
      <c r="AF15" s="10" t="s">
        <v>8</v>
      </c>
      <c r="AG15" s="10" t="s">
        <v>8</v>
      </c>
      <c r="AH15" s="10" t="s">
        <v>8</v>
      </c>
      <c r="AI15" s="14">
        <f t="shared" si="0"/>
        <v>25</v>
      </c>
      <c r="AJ15" s="14">
        <f t="shared" si="1"/>
        <v>4</v>
      </c>
      <c r="AK15" s="14">
        <f t="shared" si="2"/>
        <v>0</v>
      </c>
      <c r="AL15" s="14">
        <f t="shared" si="3"/>
        <v>0</v>
      </c>
      <c r="AM15" s="14">
        <f t="shared" si="4"/>
        <v>29</v>
      </c>
      <c r="AN15" s="14"/>
      <c r="AO15" s="15"/>
      <c r="AP15" s="15"/>
    </row>
    <row r="16" spans="1:42" ht="15">
      <c r="A16" s="9">
        <v>8</v>
      </c>
      <c r="B16" s="9" t="s">
        <v>39</v>
      </c>
      <c r="C16" s="9" t="s">
        <v>60</v>
      </c>
      <c r="D16" s="10" t="s">
        <v>87</v>
      </c>
      <c r="E16" s="10" t="s">
        <v>87</v>
      </c>
      <c r="F16" s="10" t="s">
        <v>87</v>
      </c>
      <c r="G16" s="10" t="s">
        <v>87</v>
      </c>
      <c r="H16" s="10" t="s">
        <v>87</v>
      </c>
      <c r="I16" s="10" t="s">
        <v>87</v>
      </c>
      <c r="J16" s="10" t="s">
        <v>87</v>
      </c>
      <c r="K16" s="10" t="s">
        <v>87</v>
      </c>
      <c r="L16" s="10" t="s">
        <v>87</v>
      </c>
      <c r="M16" s="10" t="s">
        <v>87</v>
      </c>
      <c r="N16" s="10" t="s">
        <v>87</v>
      </c>
      <c r="O16" s="10" t="s">
        <v>8</v>
      </c>
      <c r="P16" s="10" t="s">
        <v>87</v>
      </c>
      <c r="Q16" s="10" t="s">
        <v>8</v>
      </c>
      <c r="R16" s="10" t="s">
        <v>8</v>
      </c>
      <c r="S16" s="10" t="s">
        <v>8</v>
      </c>
      <c r="T16" s="10" t="s">
        <v>87</v>
      </c>
      <c r="U16" s="10" t="s">
        <v>50</v>
      </c>
      <c r="V16" s="10" t="s">
        <v>8</v>
      </c>
      <c r="W16" s="10" t="s">
        <v>87</v>
      </c>
      <c r="X16" s="10" t="s">
        <v>8</v>
      </c>
      <c r="Y16" s="10" t="s">
        <v>87</v>
      </c>
      <c r="Z16" s="10" t="s">
        <v>8</v>
      </c>
      <c r="AA16" s="10" t="s">
        <v>87</v>
      </c>
      <c r="AB16" s="10" t="s">
        <v>50</v>
      </c>
      <c r="AC16" s="10" t="s">
        <v>8</v>
      </c>
      <c r="AD16" s="10" t="s">
        <v>87</v>
      </c>
      <c r="AE16" s="10" t="s">
        <v>8</v>
      </c>
      <c r="AF16" s="10" t="s">
        <v>87</v>
      </c>
      <c r="AG16" s="10" t="s">
        <v>87</v>
      </c>
      <c r="AH16" s="10" t="s">
        <v>87</v>
      </c>
      <c r="AI16" s="14">
        <f t="shared" si="0"/>
        <v>9</v>
      </c>
      <c r="AJ16" s="14">
        <f t="shared" si="1"/>
        <v>2</v>
      </c>
      <c r="AK16" s="14">
        <f t="shared" si="2"/>
        <v>0</v>
      </c>
      <c r="AL16" s="14">
        <f t="shared" si="3"/>
        <v>0</v>
      </c>
      <c r="AM16" s="14">
        <f t="shared" si="4"/>
        <v>11</v>
      </c>
      <c r="AN16" s="14"/>
      <c r="AO16" s="15"/>
      <c r="AP16" s="15"/>
    </row>
    <row r="17" spans="1:42" ht="15">
      <c r="A17" s="9">
        <v>9</v>
      </c>
      <c r="B17" s="9" t="s">
        <v>31</v>
      </c>
      <c r="C17" s="9" t="s">
        <v>55</v>
      </c>
      <c r="D17" s="10" t="s">
        <v>8</v>
      </c>
      <c r="E17" s="10" t="s">
        <v>8</v>
      </c>
      <c r="F17" s="10" t="s">
        <v>41</v>
      </c>
      <c r="G17" s="10" t="s">
        <v>50</v>
      </c>
      <c r="H17" s="10" t="s">
        <v>41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50</v>
      </c>
      <c r="O17" s="10" t="s">
        <v>8</v>
      </c>
      <c r="P17" s="10" t="s">
        <v>8</v>
      </c>
      <c r="Q17" s="10" t="s">
        <v>87</v>
      </c>
      <c r="R17" s="10" t="s">
        <v>87</v>
      </c>
      <c r="S17" s="10" t="s">
        <v>87</v>
      </c>
      <c r="T17" s="10" t="s">
        <v>87</v>
      </c>
      <c r="U17" s="10" t="s">
        <v>87</v>
      </c>
      <c r="V17" s="10" t="s">
        <v>87</v>
      </c>
      <c r="W17" s="10" t="s">
        <v>87</v>
      </c>
      <c r="X17" s="10" t="s">
        <v>87</v>
      </c>
      <c r="Y17" s="10" t="s">
        <v>87</v>
      </c>
      <c r="Z17" s="10" t="s">
        <v>87</v>
      </c>
      <c r="AA17" s="10" t="s">
        <v>87</v>
      </c>
      <c r="AB17" s="10" t="s">
        <v>50</v>
      </c>
      <c r="AC17" s="10" t="s">
        <v>8</v>
      </c>
      <c r="AD17" s="10" t="s">
        <v>8</v>
      </c>
      <c r="AE17" s="10" t="s">
        <v>8</v>
      </c>
      <c r="AF17" s="10" t="s">
        <v>8</v>
      </c>
      <c r="AG17" s="10" t="s">
        <v>8</v>
      </c>
      <c r="AH17" s="10" t="s">
        <v>8</v>
      </c>
      <c r="AI17" s="14">
        <f t="shared" si="0"/>
        <v>15</v>
      </c>
      <c r="AJ17" s="14">
        <f t="shared" si="1"/>
        <v>3</v>
      </c>
      <c r="AK17" s="14">
        <f t="shared" si="2"/>
        <v>0</v>
      </c>
      <c r="AL17" s="14">
        <f t="shared" si="3"/>
        <v>2</v>
      </c>
      <c r="AM17" s="14">
        <f t="shared" si="4"/>
        <v>20</v>
      </c>
      <c r="AN17" s="14"/>
      <c r="AO17" s="15"/>
      <c r="AP17" s="15"/>
    </row>
    <row r="18" spans="1:42" ht="15">
      <c r="A18" s="9">
        <v>10</v>
      </c>
      <c r="B18" s="9" t="s">
        <v>36</v>
      </c>
      <c r="C18" s="9" t="s">
        <v>62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50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87</v>
      </c>
      <c r="O18" s="10" t="s">
        <v>50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87</v>
      </c>
      <c r="U18" s="10" t="s">
        <v>87</v>
      </c>
      <c r="V18" s="10" t="s">
        <v>50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50</v>
      </c>
      <c r="AD18" s="10" t="s">
        <v>87</v>
      </c>
      <c r="AE18" s="10" t="s">
        <v>87</v>
      </c>
      <c r="AF18" s="10" t="s">
        <v>87</v>
      </c>
      <c r="AG18" s="10" t="s">
        <v>8</v>
      </c>
      <c r="AH18" s="10" t="s">
        <v>8</v>
      </c>
      <c r="AI18" s="14">
        <f t="shared" si="0"/>
        <v>21</v>
      </c>
      <c r="AJ18" s="14">
        <f t="shared" si="1"/>
        <v>4</v>
      </c>
      <c r="AK18" s="14">
        <f t="shared" si="2"/>
        <v>0</v>
      </c>
      <c r="AL18" s="14">
        <f t="shared" si="3"/>
        <v>0</v>
      </c>
      <c r="AM18" s="14">
        <f t="shared" si="4"/>
        <v>25</v>
      </c>
      <c r="AN18" s="14"/>
      <c r="AO18" s="15"/>
      <c r="AP18" s="15"/>
    </row>
    <row r="19" spans="1:42" ht="15">
      <c r="A19" s="9">
        <v>11</v>
      </c>
      <c r="B19" s="9" t="s">
        <v>14</v>
      </c>
      <c r="C19" s="9" t="s">
        <v>79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50</v>
      </c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50</v>
      </c>
      <c r="P19" s="10" t="s">
        <v>8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50</v>
      </c>
      <c r="W19" s="10" t="s">
        <v>8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50</v>
      </c>
      <c r="AD19" s="10" t="s">
        <v>8</v>
      </c>
      <c r="AE19" s="10" t="s">
        <v>8</v>
      </c>
      <c r="AF19" s="10" t="s">
        <v>8</v>
      </c>
      <c r="AG19" s="10" t="s">
        <v>8</v>
      </c>
      <c r="AH19" s="10" t="s">
        <v>8</v>
      </c>
      <c r="AI19" s="14">
        <f t="shared" si="0"/>
        <v>27</v>
      </c>
      <c r="AJ19" s="14">
        <f t="shared" si="1"/>
        <v>4</v>
      </c>
      <c r="AK19" s="14">
        <f t="shared" si="2"/>
        <v>0</v>
      </c>
      <c r="AL19" s="14">
        <f t="shared" si="3"/>
        <v>0</v>
      </c>
      <c r="AM19" s="14">
        <f t="shared" si="4"/>
        <v>31</v>
      </c>
      <c r="AN19" s="14"/>
      <c r="AO19" s="15"/>
      <c r="AP19" s="15"/>
    </row>
    <row r="20" spans="1:42" ht="15">
      <c r="A20" s="9">
        <v>12</v>
      </c>
      <c r="B20" s="9" t="s">
        <v>32</v>
      </c>
      <c r="C20" s="9" t="s">
        <v>67</v>
      </c>
      <c r="D20" s="10" t="s">
        <v>87</v>
      </c>
      <c r="E20" s="10" t="s">
        <v>87</v>
      </c>
      <c r="F20" s="10" t="s">
        <v>87</v>
      </c>
      <c r="G20" s="10" t="s">
        <v>87</v>
      </c>
      <c r="H20" s="10" t="s">
        <v>87</v>
      </c>
      <c r="I20" s="10" t="s">
        <v>87</v>
      </c>
      <c r="J20" s="10" t="s">
        <v>87</v>
      </c>
      <c r="K20" s="10" t="s">
        <v>87</v>
      </c>
      <c r="L20" s="10" t="s">
        <v>87</v>
      </c>
      <c r="M20" s="10" t="s">
        <v>87</v>
      </c>
      <c r="N20" s="10" t="s">
        <v>87</v>
      </c>
      <c r="O20" s="10" t="s">
        <v>87</v>
      </c>
      <c r="P20" s="10" t="s">
        <v>87</v>
      </c>
      <c r="Q20" s="10" t="s">
        <v>87</v>
      </c>
      <c r="R20" s="10" t="s">
        <v>87</v>
      </c>
      <c r="S20" s="10" t="s">
        <v>87</v>
      </c>
      <c r="T20" s="10" t="s">
        <v>87</v>
      </c>
      <c r="U20" s="10" t="s">
        <v>87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87</v>
      </c>
      <c r="AB20" s="10" t="s">
        <v>50</v>
      </c>
      <c r="AC20" s="10" t="s">
        <v>87</v>
      </c>
      <c r="AD20" s="10" t="s">
        <v>87</v>
      </c>
      <c r="AE20" s="10" t="s">
        <v>8</v>
      </c>
      <c r="AF20" s="10" t="s">
        <v>8</v>
      </c>
      <c r="AG20" s="10" t="s">
        <v>8</v>
      </c>
      <c r="AH20" s="10" t="s">
        <v>87</v>
      </c>
      <c r="AI20" s="14">
        <f t="shared" si="0"/>
        <v>8</v>
      </c>
      <c r="AJ20" s="14">
        <f t="shared" si="1"/>
        <v>1</v>
      </c>
      <c r="AK20" s="14">
        <f t="shared" si="2"/>
        <v>0</v>
      </c>
      <c r="AL20" s="14">
        <f t="shared" si="3"/>
        <v>0</v>
      </c>
      <c r="AM20" s="14">
        <f t="shared" si="4"/>
        <v>9</v>
      </c>
      <c r="AN20" s="14"/>
      <c r="AO20" s="15"/>
      <c r="AP20" s="15"/>
    </row>
    <row r="21" spans="1:42" ht="15">
      <c r="A21" s="9">
        <v>13</v>
      </c>
      <c r="B21" s="9" t="s">
        <v>40</v>
      </c>
      <c r="C21" s="9" t="s">
        <v>56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50</v>
      </c>
      <c r="J21" s="10" t="s">
        <v>8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50</v>
      </c>
      <c r="Q21" s="10" t="s">
        <v>41</v>
      </c>
      <c r="R21" s="10" t="s">
        <v>41</v>
      </c>
      <c r="S21" s="10" t="s">
        <v>41</v>
      </c>
      <c r="T21" s="10" t="s">
        <v>41</v>
      </c>
      <c r="U21" s="10" t="s">
        <v>41</v>
      </c>
      <c r="V21" s="10" t="s">
        <v>8</v>
      </c>
      <c r="W21" s="10" t="s">
        <v>50</v>
      </c>
      <c r="X21" s="10" t="s">
        <v>8</v>
      </c>
      <c r="Y21" s="10" t="s">
        <v>8</v>
      </c>
      <c r="Z21" s="10" t="s">
        <v>87</v>
      </c>
      <c r="AA21" s="10" t="s">
        <v>87</v>
      </c>
      <c r="AB21" s="10" t="s">
        <v>87</v>
      </c>
      <c r="AC21" s="10" t="s">
        <v>87</v>
      </c>
      <c r="AD21" s="10" t="s">
        <v>87</v>
      </c>
      <c r="AE21" s="10" t="s">
        <v>87</v>
      </c>
      <c r="AF21" s="10" t="s">
        <v>87</v>
      </c>
      <c r="AG21" s="10" t="s">
        <v>87</v>
      </c>
      <c r="AH21" s="10" t="s">
        <v>87</v>
      </c>
      <c r="AI21" s="14">
        <f t="shared" si="0"/>
        <v>14</v>
      </c>
      <c r="AJ21" s="14">
        <f t="shared" si="1"/>
        <v>3</v>
      </c>
      <c r="AK21" s="14">
        <f t="shared" si="2"/>
        <v>0</v>
      </c>
      <c r="AL21" s="14">
        <f t="shared" si="3"/>
        <v>5</v>
      </c>
      <c r="AM21" s="14">
        <f t="shared" si="4"/>
        <v>22</v>
      </c>
      <c r="AN21" s="14"/>
      <c r="AO21" s="15"/>
      <c r="AP21" s="15"/>
    </row>
    <row r="22" spans="1:42" ht="15">
      <c r="A22" s="9">
        <v>14</v>
      </c>
      <c r="B22" s="9" t="s">
        <v>15</v>
      </c>
      <c r="C22" s="9" t="s">
        <v>81</v>
      </c>
      <c r="D22" s="10" t="s">
        <v>8</v>
      </c>
      <c r="E22" s="10" t="s">
        <v>87</v>
      </c>
      <c r="F22" s="10" t="s">
        <v>8</v>
      </c>
      <c r="G22" s="10" t="s">
        <v>8</v>
      </c>
      <c r="H22" s="10" t="s">
        <v>50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41</v>
      </c>
      <c r="O22" s="10" t="s">
        <v>50</v>
      </c>
      <c r="P22" s="10" t="s">
        <v>41</v>
      </c>
      <c r="Q22" s="10" t="s">
        <v>41</v>
      </c>
      <c r="R22" s="10" t="s">
        <v>41</v>
      </c>
      <c r="S22" s="10" t="s">
        <v>41</v>
      </c>
      <c r="T22" s="10" t="s">
        <v>41</v>
      </c>
      <c r="U22" s="10" t="s">
        <v>8</v>
      </c>
      <c r="V22" s="10" t="s">
        <v>50</v>
      </c>
      <c r="W22" s="10" t="s">
        <v>41</v>
      </c>
      <c r="X22" s="10" t="s">
        <v>41</v>
      </c>
      <c r="Y22" s="10" t="s">
        <v>41</v>
      </c>
      <c r="Z22" s="10" t="s">
        <v>87</v>
      </c>
      <c r="AA22" s="10" t="s">
        <v>8</v>
      </c>
      <c r="AB22" s="10" t="s">
        <v>8</v>
      </c>
      <c r="AC22" s="10" t="s">
        <v>50</v>
      </c>
      <c r="AD22" s="10" t="s">
        <v>8</v>
      </c>
      <c r="AE22" s="10" t="s">
        <v>8</v>
      </c>
      <c r="AF22" s="10" t="s">
        <v>8</v>
      </c>
      <c r="AG22" s="10" t="s">
        <v>8</v>
      </c>
      <c r="AH22" s="10" t="s">
        <v>8</v>
      </c>
      <c r="AI22" s="14">
        <f t="shared" si="0"/>
        <v>16</v>
      </c>
      <c r="AJ22" s="14">
        <f t="shared" si="1"/>
        <v>4</v>
      </c>
      <c r="AK22" s="14">
        <f t="shared" si="2"/>
        <v>0</v>
      </c>
      <c r="AL22" s="14">
        <f t="shared" si="3"/>
        <v>9</v>
      </c>
      <c r="AM22" s="14">
        <f t="shared" si="4"/>
        <v>29</v>
      </c>
      <c r="AN22" s="14"/>
      <c r="AO22" s="15"/>
      <c r="AP22" s="15"/>
    </row>
    <row r="23" spans="1:42" ht="15">
      <c r="A23" s="9">
        <v>15</v>
      </c>
      <c r="B23" s="9" t="s">
        <v>19</v>
      </c>
      <c r="C23" s="9" t="s">
        <v>61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8</v>
      </c>
      <c r="I23" s="10" t="s">
        <v>8</v>
      </c>
      <c r="J23" s="10" t="s">
        <v>50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8</v>
      </c>
      <c r="P23" s="10" t="s">
        <v>8</v>
      </c>
      <c r="Q23" s="10" t="s">
        <v>50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8</v>
      </c>
      <c r="W23" s="10" t="s">
        <v>8</v>
      </c>
      <c r="X23" s="10" t="s">
        <v>50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8</v>
      </c>
      <c r="AD23" s="10" t="s">
        <v>8</v>
      </c>
      <c r="AE23" s="10" t="s">
        <v>50</v>
      </c>
      <c r="AF23" s="10" t="s">
        <v>8</v>
      </c>
      <c r="AG23" s="10" t="s">
        <v>41</v>
      </c>
      <c r="AH23" s="10" t="s">
        <v>41</v>
      </c>
      <c r="AI23" s="14">
        <f t="shared" si="0"/>
        <v>25</v>
      </c>
      <c r="AJ23" s="14">
        <f t="shared" si="1"/>
        <v>4</v>
      </c>
      <c r="AK23" s="14">
        <f t="shared" si="2"/>
        <v>0</v>
      </c>
      <c r="AL23" s="14">
        <f t="shared" si="3"/>
        <v>2</v>
      </c>
      <c r="AM23" s="14">
        <f t="shared" si="4"/>
        <v>31</v>
      </c>
      <c r="AN23" s="14"/>
      <c r="AO23" s="15"/>
      <c r="AP23" s="15"/>
    </row>
    <row r="24" spans="1:42" ht="15">
      <c r="A24" s="9">
        <v>16</v>
      </c>
      <c r="B24" s="9" t="s">
        <v>27</v>
      </c>
      <c r="C24" s="9" t="s">
        <v>84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50</v>
      </c>
      <c r="I24" s="10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50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50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50</v>
      </c>
      <c r="AD24" s="10" t="s">
        <v>8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 t="shared" si="0"/>
        <v>27</v>
      </c>
      <c r="AJ24" s="14">
        <f t="shared" si="1"/>
        <v>4</v>
      </c>
      <c r="AK24" s="14">
        <f t="shared" si="2"/>
        <v>0</v>
      </c>
      <c r="AL24" s="14">
        <f t="shared" si="3"/>
        <v>0</v>
      </c>
      <c r="AM24" s="14">
        <f t="shared" si="4"/>
        <v>31</v>
      </c>
      <c r="AN24" s="14"/>
      <c r="AO24" s="15"/>
      <c r="AP24" s="15"/>
    </row>
    <row r="25" spans="1:42" ht="15">
      <c r="A25" s="9">
        <v>17</v>
      </c>
      <c r="B25" s="9" t="s">
        <v>30</v>
      </c>
      <c r="C25" s="9" t="s">
        <v>69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50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50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50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50</v>
      </c>
      <c r="AE25" s="10" t="s">
        <v>8</v>
      </c>
      <c r="AF25" s="10" t="s">
        <v>8</v>
      </c>
      <c r="AG25" s="10" t="s">
        <v>8</v>
      </c>
      <c r="AH25" s="10" t="s">
        <v>8</v>
      </c>
      <c r="AI25" s="14">
        <f t="shared" si="0"/>
        <v>27</v>
      </c>
      <c r="AJ25" s="14">
        <f t="shared" si="1"/>
        <v>4</v>
      </c>
      <c r="AK25" s="14">
        <f t="shared" si="2"/>
        <v>0</v>
      </c>
      <c r="AL25" s="14">
        <f t="shared" si="3"/>
        <v>0</v>
      </c>
      <c r="AM25" s="14">
        <f t="shared" si="4"/>
        <v>31</v>
      </c>
      <c r="AN25" s="14"/>
      <c r="AO25" s="15"/>
      <c r="AP25" s="15"/>
    </row>
    <row r="26" spans="1:42" ht="15">
      <c r="A26" s="9">
        <v>18</v>
      </c>
      <c r="B26" s="9" t="s">
        <v>20</v>
      </c>
      <c r="C26" s="9" t="s">
        <v>68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50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50</v>
      </c>
      <c r="P26" s="10" t="s">
        <v>8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50</v>
      </c>
      <c r="W26" s="10" t="s">
        <v>8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50</v>
      </c>
      <c r="AD26" s="10" t="s">
        <v>8</v>
      </c>
      <c r="AE26" s="10" t="s">
        <v>8</v>
      </c>
      <c r="AF26" s="10" t="s">
        <v>8</v>
      </c>
      <c r="AG26" s="10" t="s">
        <v>8</v>
      </c>
      <c r="AH26" s="10" t="s">
        <v>8</v>
      </c>
      <c r="AI26" s="14">
        <f t="shared" si="0"/>
        <v>27</v>
      </c>
      <c r="AJ26" s="14">
        <f t="shared" si="1"/>
        <v>4</v>
      </c>
      <c r="AK26" s="14">
        <f t="shared" si="2"/>
        <v>0</v>
      </c>
      <c r="AL26" s="14">
        <f t="shared" si="3"/>
        <v>0</v>
      </c>
      <c r="AM26" s="14">
        <f t="shared" si="4"/>
        <v>31</v>
      </c>
      <c r="AN26" s="14"/>
      <c r="AO26" s="15"/>
      <c r="AP26" s="15"/>
    </row>
    <row r="27" spans="1:42" ht="15">
      <c r="A27" s="9">
        <v>19</v>
      </c>
      <c r="B27" s="9" t="s">
        <v>28</v>
      </c>
      <c r="C27" s="9" t="s">
        <v>85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50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50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50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50</v>
      </c>
      <c r="AD27" s="10" t="s">
        <v>8</v>
      </c>
      <c r="AE27" s="10" t="s">
        <v>8</v>
      </c>
      <c r="AF27" s="10" t="s">
        <v>8</v>
      </c>
      <c r="AG27" s="10" t="s">
        <v>8</v>
      </c>
      <c r="AH27" s="10" t="s">
        <v>8</v>
      </c>
      <c r="AI27" s="14">
        <f t="shared" si="0"/>
        <v>27</v>
      </c>
      <c r="AJ27" s="14">
        <f t="shared" si="1"/>
        <v>4</v>
      </c>
      <c r="AK27" s="14">
        <f t="shared" si="2"/>
        <v>0</v>
      </c>
      <c r="AL27" s="14">
        <f t="shared" si="3"/>
        <v>0</v>
      </c>
      <c r="AM27" s="14">
        <f t="shared" si="4"/>
        <v>31</v>
      </c>
      <c r="AN27" s="14"/>
      <c r="AO27" s="15"/>
      <c r="AP27" s="15"/>
    </row>
    <row r="28" spans="1:42" ht="15">
      <c r="A28" s="9">
        <v>20</v>
      </c>
      <c r="B28" s="9" t="s">
        <v>33</v>
      </c>
      <c r="C28" s="9" t="s">
        <v>86</v>
      </c>
      <c r="D28" s="10" t="s">
        <v>8</v>
      </c>
      <c r="E28" s="10" t="s">
        <v>8</v>
      </c>
      <c r="F28" s="10" t="s">
        <v>8</v>
      </c>
      <c r="G28" s="10" t="s">
        <v>50</v>
      </c>
      <c r="H28" s="10" t="s">
        <v>8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50</v>
      </c>
      <c r="O28" s="10" t="s">
        <v>8</v>
      </c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50</v>
      </c>
      <c r="V28" s="10" t="s">
        <v>8</v>
      </c>
      <c r="W28" s="10" t="s">
        <v>8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50</v>
      </c>
      <c r="AC28" s="10" t="s">
        <v>8</v>
      </c>
      <c r="AD28" s="10" t="s">
        <v>8</v>
      </c>
      <c r="AE28" s="10" t="s">
        <v>8</v>
      </c>
      <c r="AF28" s="10" t="s">
        <v>8</v>
      </c>
      <c r="AG28" s="10" t="s">
        <v>8</v>
      </c>
      <c r="AH28" s="10" t="s">
        <v>8</v>
      </c>
      <c r="AI28" s="14">
        <f t="shared" si="0"/>
        <v>27</v>
      </c>
      <c r="AJ28" s="14">
        <f t="shared" si="1"/>
        <v>4</v>
      </c>
      <c r="AK28" s="14">
        <f t="shared" si="2"/>
        <v>0</v>
      </c>
      <c r="AL28" s="14">
        <f t="shared" si="3"/>
        <v>0</v>
      </c>
      <c r="AM28" s="14">
        <f t="shared" si="4"/>
        <v>31</v>
      </c>
      <c r="AN28" s="14"/>
      <c r="AO28" s="15"/>
      <c r="AP28" s="15"/>
    </row>
    <row r="29" spans="1:42" ht="15">
      <c r="A29" s="9">
        <v>21</v>
      </c>
      <c r="B29" s="9" t="s">
        <v>45</v>
      </c>
      <c r="C29" s="9" t="s">
        <v>73</v>
      </c>
      <c r="D29" s="10" t="s">
        <v>8</v>
      </c>
      <c r="E29" s="10" t="s">
        <v>87</v>
      </c>
      <c r="F29" s="10" t="s">
        <v>8</v>
      </c>
      <c r="G29" s="10" t="s">
        <v>8</v>
      </c>
      <c r="H29" s="10" t="s">
        <v>87</v>
      </c>
      <c r="I29" s="10" t="s">
        <v>87</v>
      </c>
      <c r="J29" s="10" t="s">
        <v>87</v>
      </c>
      <c r="K29" s="10" t="s">
        <v>87</v>
      </c>
      <c r="L29" s="10" t="s">
        <v>87</v>
      </c>
      <c r="M29" s="10" t="s">
        <v>87</v>
      </c>
      <c r="N29" s="10" t="s">
        <v>87</v>
      </c>
      <c r="O29" s="10" t="s">
        <v>87</v>
      </c>
      <c r="P29" s="10" t="s">
        <v>87</v>
      </c>
      <c r="Q29" s="10" t="s">
        <v>87</v>
      </c>
      <c r="R29" s="10" t="s">
        <v>87</v>
      </c>
      <c r="S29" s="10" t="s">
        <v>87</v>
      </c>
      <c r="T29" s="10" t="s">
        <v>87</v>
      </c>
      <c r="U29" s="10" t="s">
        <v>87</v>
      </c>
      <c r="V29" s="10" t="s">
        <v>87</v>
      </c>
      <c r="W29" s="10" t="s">
        <v>87</v>
      </c>
      <c r="X29" s="10" t="s">
        <v>87</v>
      </c>
      <c r="Y29" s="10" t="s">
        <v>87</v>
      </c>
      <c r="Z29" s="10" t="s">
        <v>87</v>
      </c>
      <c r="AA29" s="10" t="s">
        <v>87</v>
      </c>
      <c r="AB29" s="10" t="s">
        <v>87</v>
      </c>
      <c r="AC29" s="10" t="s">
        <v>87</v>
      </c>
      <c r="AD29" s="10" t="s">
        <v>87</v>
      </c>
      <c r="AE29" s="10" t="s">
        <v>87</v>
      </c>
      <c r="AF29" s="10" t="s">
        <v>87</v>
      </c>
      <c r="AG29" s="10" t="s">
        <v>87</v>
      </c>
      <c r="AH29" s="10" t="s">
        <v>87</v>
      </c>
      <c r="AI29" s="14">
        <f t="shared" si="0"/>
        <v>3</v>
      </c>
      <c r="AJ29" s="14">
        <f t="shared" si="1"/>
        <v>0</v>
      </c>
      <c r="AK29" s="14">
        <f t="shared" si="2"/>
        <v>0</v>
      </c>
      <c r="AL29" s="14">
        <f t="shared" si="3"/>
        <v>0</v>
      </c>
      <c r="AM29" s="14">
        <f t="shared" si="4"/>
        <v>3</v>
      </c>
      <c r="AN29" s="14"/>
      <c r="AO29" s="15"/>
      <c r="AP29" s="15"/>
    </row>
    <row r="30" spans="1:42" ht="15">
      <c r="A30" s="9">
        <v>22</v>
      </c>
      <c r="B30" s="9" t="s">
        <v>46</v>
      </c>
      <c r="C30" s="9" t="s">
        <v>66</v>
      </c>
      <c r="D30" s="10" t="s">
        <v>8</v>
      </c>
      <c r="E30" s="10" t="s">
        <v>87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50</v>
      </c>
      <c r="K30" s="10" t="s">
        <v>8</v>
      </c>
      <c r="L30" s="10" t="s">
        <v>8</v>
      </c>
      <c r="M30" s="10" t="s">
        <v>8</v>
      </c>
      <c r="N30" s="10" t="s">
        <v>87</v>
      </c>
      <c r="O30" s="10" t="s">
        <v>87</v>
      </c>
      <c r="P30" s="10" t="s">
        <v>8</v>
      </c>
      <c r="Q30" s="10" t="s">
        <v>87</v>
      </c>
      <c r="R30" s="10" t="s">
        <v>87</v>
      </c>
      <c r="S30" s="10" t="s">
        <v>87</v>
      </c>
      <c r="T30" s="10" t="s">
        <v>87</v>
      </c>
      <c r="U30" s="10" t="s">
        <v>87</v>
      </c>
      <c r="V30" s="10" t="s">
        <v>87</v>
      </c>
      <c r="W30" s="10" t="s">
        <v>87</v>
      </c>
      <c r="X30" s="10" t="s">
        <v>87</v>
      </c>
      <c r="Y30" s="10" t="s">
        <v>87</v>
      </c>
      <c r="Z30" s="10" t="s">
        <v>87</v>
      </c>
      <c r="AA30" s="10" t="s">
        <v>87</v>
      </c>
      <c r="AB30" s="10" t="s">
        <v>87</v>
      </c>
      <c r="AC30" s="10" t="s">
        <v>87</v>
      </c>
      <c r="AD30" s="10" t="s">
        <v>87</v>
      </c>
      <c r="AE30" s="10" t="s">
        <v>87</v>
      </c>
      <c r="AF30" s="10" t="s">
        <v>87</v>
      </c>
      <c r="AG30" s="10" t="s">
        <v>87</v>
      </c>
      <c r="AH30" s="10" t="s">
        <v>87</v>
      </c>
      <c r="AI30" s="14">
        <f t="shared" si="0"/>
        <v>9</v>
      </c>
      <c r="AJ30" s="14">
        <f t="shared" si="1"/>
        <v>1</v>
      </c>
      <c r="AK30" s="14">
        <f t="shared" si="2"/>
        <v>0</v>
      </c>
      <c r="AL30" s="14">
        <f t="shared" si="3"/>
        <v>0</v>
      </c>
      <c r="AM30" s="14">
        <f t="shared" si="4"/>
        <v>10</v>
      </c>
      <c r="AN30" s="14"/>
      <c r="AO30" s="15"/>
      <c r="AP30" s="15"/>
    </row>
    <row r="31" spans="1:42" ht="15">
      <c r="A31" s="9">
        <v>23</v>
      </c>
      <c r="B31" s="9" t="s">
        <v>38</v>
      </c>
      <c r="C31" s="9" t="s">
        <v>83</v>
      </c>
      <c r="D31" s="10" t="s">
        <v>8</v>
      </c>
      <c r="E31" s="10" t="s">
        <v>8</v>
      </c>
      <c r="F31" s="10" t="s">
        <v>87</v>
      </c>
      <c r="G31" s="10" t="s">
        <v>87</v>
      </c>
      <c r="H31" s="10" t="s">
        <v>87</v>
      </c>
      <c r="I31" s="10" t="s">
        <v>50</v>
      </c>
      <c r="J31" s="10" t="s">
        <v>8</v>
      </c>
      <c r="K31" s="10" t="s">
        <v>8</v>
      </c>
      <c r="L31" s="10" t="s">
        <v>87</v>
      </c>
      <c r="M31" s="10" t="s">
        <v>87</v>
      </c>
      <c r="N31" s="10" t="s">
        <v>8</v>
      </c>
      <c r="O31" s="10" t="s">
        <v>8</v>
      </c>
      <c r="P31" s="10" t="s">
        <v>50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50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87</v>
      </c>
      <c r="AC31" s="10" t="s">
        <v>87</v>
      </c>
      <c r="AD31" s="10" t="s">
        <v>50</v>
      </c>
      <c r="AE31" s="10" t="s">
        <v>8</v>
      </c>
      <c r="AF31" s="10" t="s">
        <v>8</v>
      </c>
      <c r="AG31" s="10" t="s">
        <v>8</v>
      </c>
      <c r="AH31" s="10" t="s">
        <v>8</v>
      </c>
      <c r="AI31" s="14">
        <f t="shared" si="0"/>
        <v>20</v>
      </c>
      <c r="AJ31" s="14">
        <f t="shared" si="1"/>
        <v>4</v>
      </c>
      <c r="AK31" s="14">
        <f t="shared" si="2"/>
        <v>0</v>
      </c>
      <c r="AL31" s="14">
        <f t="shared" si="3"/>
        <v>0</v>
      </c>
      <c r="AM31" s="14">
        <f t="shared" si="4"/>
        <v>24</v>
      </c>
      <c r="AN31" s="14"/>
      <c r="AO31" s="15"/>
      <c r="AP31" s="15"/>
    </row>
    <row r="32" spans="1:42" ht="15">
      <c r="A32" s="9">
        <v>24</v>
      </c>
      <c r="B32" s="9" t="s">
        <v>52</v>
      </c>
      <c r="C32" s="9" t="s">
        <v>70</v>
      </c>
      <c r="D32" s="10" t="s">
        <v>87</v>
      </c>
      <c r="E32" s="10" t="s">
        <v>87</v>
      </c>
      <c r="F32" s="10" t="s">
        <v>87</v>
      </c>
      <c r="G32" s="10" t="s">
        <v>87</v>
      </c>
      <c r="H32" s="10" t="s">
        <v>87</v>
      </c>
      <c r="I32" s="10" t="s">
        <v>87</v>
      </c>
      <c r="J32" s="10" t="s">
        <v>87</v>
      </c>
      <c r="K32" s="10" t="s">
        <v>87</v>
      </c>
      <c r="L32" s="10" t="s">
        <v>87</v>
      </c>
      <c r="M32" s="10" t="s">
        <v>87</v>
      </c>
      <c r="N32" s="10" t="s">
        <v>87</v>
      </c>
      <c r="O32" s="10" t="s">
        <v>8</v>
      </c>
      <c r="P32" s="10" t="s">
        <v>8</v>
      </c>
      <c r="Q32" s="10" t="s">
        <v>87</v>
      </c>
      <c r="R32" s="10" t="s">
        <v>8</v>
      </c>
      <c r="S32" s="10" t="s">
        <v>50</v>
      </c>
      <c r="T32" s="10" t="s">
        <v>8</v>
      </c>
      <c r="U32" s="10" t="s">
        <v>8</v>
      </c>
      <c r="V32" s="10" t="s">
        <v>8</v>
      </c>
      <c r="W32" s="10" t="s">
        <v>8</v>
      </c>
      <c r="X32" s="10" t="s">
        <v>8</v>
      </c>
      <c r="Y32" s="10" t="s">
        <v>8</v>
      </c>
      <c r="Z32" s="10" t="s">
        <v>50</v>
      </c>
      <c r="AA32" s="10" t="s">
        <v>8</v>
      </c>
      <c r="AB32" s="10" t="s">
        <v>8</v>
      </c>
      <c r="AC32" s="10" t="s">
        <v>8</v>
      </c>
      <c r="AD32" s="10" t="s">
        <v>8</v>
      </c>
      <c r="AE32" s="10" t="s">
        <v>8</v>
      </c>
      <c r="AF32" s="10" t="s">
        <v>8</v>
      </c>
      <c r="AG32" s="10" t="s">
        <v>50</v>
      </c>
      <c r="AH32" s="10" t="s">
        <v>8</v>
      </c>
      <c r="AI32" s="14">
        <f t="shared" si="0"/>
        <v>16</v>
      </c>
      <c r="AJ32" s="14">
        <f t="shared" si="1"/>
        <v>3</v>
      </c>
      <c r="AK32" s="14">
        <f t="shared" si="2"/>
        <v>0</v>
      </c>
      <c r="AL32" s="14">
        <f t="shared" si="3"/>
        <v>0</v>
      </c>
      <c r="AM32" s="14">
        <f t="shared" si="4"/>
        <v>19</v>
      </c>
      <c r="AN32" s="14"/>
      <c r="AO32" s="15"/>
      <c r="AP32" s="15"/>
    </row>
    <row r="33" spans="1:42" ht="15">
      <c r="A33" s="9">
        <v>25</v>
      </c>
      <c r="B33" s="9" t="s">
        <v>21</v>
      </c>
      <c r="C33" s="9" t="s">
        <v>72</v>
      </c>
      <c r="D33" s="10" t="s">
        <v>8</v>
      </c>
      <c r="E33" s="10" t="s">
        <v>8</v>
      </c>
      <c r="F33" s="10" t="s">
        <v>8</v>
      </c>
      <c r="G33" s="10" t="s">
        <v>50</v>
      </c>
      <c r="H33" s="10" t="s">
        <v>8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50</v>
      </c>
      <c r="O33" s="10" t="s">
        <v>8</v>
      </c>
      <c r="P33" s="10" t="s">
        <v>8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50</v>
      </c>
      <c r="V33" s="10" t="s">
        <v>8</v>
      </c>
      <c r="W33" s="10" t="s">
        <v>8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50</v>
      </c>
      <c r="AC33" s="10" t="s">
        <v>8</v>
      </c>
      <c r="AD33" s="10" t="s">
        <v>8</v>
      </c>
      <c r="AE33" s="10" t="s">
        <v>8</v>
      </c>
      <c r="AF33" s="10" t="s">
        <v>8</v>
      </c>
      <c r="AG33" s="10" t="s">
        <v>8</v>
      </c>
      <c r="AH33" s="10" t="s">
        <v>8</v>
      </c>
      <c r="AI33" s="14">
        <f t="shared" si="0"/>
        <v>27</v>
      </c>
      <c r="AJ33" s="14">
        <f t="shared" si="1"/>
        <v>4</v>
      </c>
      <c r="AK33" s="14">
        <f t="shared" si="2"/>
        <v>0</v>
      </c>
      <c r="AL33" s="14">
        <f t="shared" si="3"/>
        <v>0</v>
      </c>
      <c r="AM33" s="14">
        <f t="shared" si="4"/>
        <v>31</v>
      </c>
      <c r="AN33" s="14"/>
      <c r="AO33" s="15"/>
      <c r="AP33" s="15"/>
    </row>
    <row r="34" spans="1:42" ht="15">
      <c r="A34" s="9">
        <v>26</v>
      </c>
      <c r="B34" s="9" t="s">
        <v>22</v>
      </c>
      <c r="C34" s="9" t="s">
        <v>23</v>
      </c>
      <c r="D34" s="10" t="s">
        <v>87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50</v>
      </c>
      <c r="J34" s="10" t="s">
        <v>8</v>
      </c>
      <c r="K34" s="10" t="s">
        <v>87</v>
      </c>
      <c r="L34" s="10" t="s">
        <v>8</v>
      </c>
      <c r="M34" s="10" t="s">
        <v>87</v>
      </c>
      <c r="N34" s="10" t="s">
        <v>87</v>
      </c>
      <c r="O34" s="10" t="s">
        <v>87</v>
      </c>
      <c r="P34" s="10" t="s">
        <v>50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8</v>
      </c>
      <c r="W34" s="10" t="s">
        <v>50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8</v>
      </c>
      <c r="AD34" s="10" t="s">
        <v>50</v>
      </c>
      <c r="AE34" s="10" t="s">
        <v>8</v>
      </c>
      <c r="AF34" s="10" t="s">
        <v>8</v>
      </c>
      <c r="AG34" s="10" t="s">
        <v>8</v>
      </c>
      <c r="AH34" s="10" t="s">
        <v>8</v>
      </c>
      <c r="AI34" s="14">
        <f t="shared" si="0"/>
        <v>22</v>
      </c>
      <c r="AJ34" s="14">
        <f t="shared" si="1"/>
        <v>4</v>
      </c>
      <c r="AK34" s="14">
        <f t="shared" si="2"/>
        <v>0</v>
      </c>
      <c r="AL34" s="14">
        <f t="shared" si="3"/>
        <v>0</v>
      </c>
      <c r="AM34" s="14">
        <f t="shared" si="4"/>
        <v>26</v>
      </c>
      <c r="AN34" s="14"/>
      <c r="AO34" s="15"/>
      <c r="AP34" s="15"/>
    </row>
    <row r="35" spans="1:42" ht="15">
      <c r="A35" s="9">
        <v>27</v>
      </c>
      <c r="B35" s="9" t="s">
        <v>24</v>
      </c>
      <c r="C35" s="9" t="s">
        <v>59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87</v>
      </c>
      <c r="J35" s="10" t="s">
        <v>87</v>
      </c>
      <c r="K35" s="10" t="s">
        <v>87</v>
      </c>
      <c r="L35" s="10" t="s">
        <v>87</v>
      </c>
      <c r="M35" s="10" t="s">
        <v>87</v>
      </c>
      <c r="N35" s="10" t="s">
        <v>87</v>
      </c>
      <c r="O35" s="10" t="s">
        <v>87</v>
      </c>
      <c r="P35" s="10" t="s">
        <v>87</v>
      </c>
      <c r="Q35" s="10" t="s">
        <v>87</v>
      </c>
      <c r="R35" s="10" t="s">
        <v>87</v>
      </c>
      <c r="S35" s="10" t="s">
        <v>87</v>
      </c>
      <c r="T35" s="10" t="s">
        <v>87</v>
      </c>
      <c r="U35" s="10" t="s">
        <v>87</v>
      </c>
      <c r="V35" s="10" t="s">
        <v>87</v>
      </c>
      <c r="W35" s="10" t="s">
        <v>87</v>
      </c>
      <c r="X35" s="10" t="s">
        <v>87</v>
      </c>
      <c r="Y35" s="10" t="s">
        <v>87</v>
      </c>
      <c r="Z35" s="10" t="s">
        <v>87</v>
      </c>
      <c r="AA35" s="10" t="s">
        <v>87</v>
      </c>
      <c r="AB35" s="10" t="s">
        <v>87</v>
      </c>
      <c r="AC35" s="10" t="s">
        <v>87</v>
      </c>
      <c r="AD35" s="10" t="s">
        <v>87</v>
      </c>
      <c r="AE35" s="10" t="s">
        <v>87</v>
      </c>
      <c r="AF35" s="10" t="s">
        <v>87</v>
      </c>
      <c r="AG35" s="10" t="s">
        <v>87</v>
      </c>
      <c r="AH35" s="10" t="s">
        <v>87</v>
      </c>
      <c r="AI35" s="14">
        <f t="shared" si="0"/>
        <v>5</v>
      </c>
      <c r="AJ35" s="14">
        <f t="shared" si="1"/>
        <v>0</v>
      </c>
      <c r="AK35" s="14">
        <f t="shared" si="2"/>
        <v>0</v>
      </c>
      <c r="AL35" s="14">
        <f t="shared" si="3"/>
        <v>0</v>
      </c>
      <c r="AM35" s="14">
        <f t="shared" si="4"/>
        <v>5</v>
      </c>
      <c r="AN35" s="14"/>
      <c r="AO35" s="15"/>
      <c r="AP35" s="15"/>
    </row>
    <row r="36" spans="1:42" ht="15">
      <c r="A36" s="9">
        <v>28</v>
      </c>
      <c r="B36" s="9" t="s">
        <v>34</v>
      </c>
      <c r="C36" s="9" t="s">
        <v>63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50</v>
      </c>
      <c r="I36" s="10" t="s">
        <v>8</v>
      </c>
      <c r="J36" s="10" t="s">
        <v>8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50</v>
      </c>
      <c r="P36" s="10" t="s">
        <v>8</v>
      </c>
      <c r="Q36" s="10" t="s">
        <v>8</v>
      </c>
      <c r="R36" s="10" t="s">
        <v>8</v>
      </c>
      <c r="S36" s="10" t="s">
        <v>8</v>
      </c>
      <c r="T36" s="10" t="s">
        <v>8</v>
      </c>
      <c r="U36" s="10" t="s">
        <v>8</v>
      </c>
      <c r="V36" s="10" t="s">
        <v>50</v>
      </c>
      <c r="W36" s="10" t="s">
        <v>8</v>
      </c>
      <c r="X36" s="10" t="s">
        <v>8</v>
      </c>
      <c r="Y36" s="10" t="s">
        <v>8</v>
      </c>
      <c r="Z36" s="10" t="s">
        <v>8</v>
      </c>
      <c r="AA36" s="10" t="s">
        <v>8</v>
      </c>
      <c r="AB36" s="10" t="s">
        <v>8</v>
      </c>
      <c r="AC36" s="10" t="s">
        <v>50</v>
      </c>
      <c r="AD36" s="10" t="s">
        <v>8</v>
      </c>
      <c r="AE36" s="10" t="s">
        <v>8</v>
      </c>
      <c r="AF36" s="10" t="s">
        <v>8</v>
      </c>
      <c r="AG36" s="10" t="s">
        <v>8</v>
      </c>
      <c r="AH36" s="10" t="s">
        <v>8</v>
      </c>
      <c r="AI36" s="14">
        <f t="shared" si="0"/>
        <v>27</v>
      </c>
      <c r="AJ36" s="14">
        <f t="shared" si="1"/>
        <v>4</v>
      </c>
      <c r="AK36" s="14">
        <f t="shared" si="2"/>
        <v>0</v>
      </c>
      <c r="AL36" s="14">
        <f t="shared" si="3"/>
        <v>0</v>
      </c>
      <c r="AM36" s="14">
        <f t="shared" si="4"/>
        <v>31</v>
      </c>
      <c r="AN36" s="14"/>
      <c r="AO36" s="15"/>
      <c r="AP36" s="15"/>
    </row>
    <row r="37" spans="1:42" ht="15">
      <c r="A37" s="9">
        <v>29</v>
      </c>
      <c r="B37" s="9" t="s">
        <v>25</v>
      </c>
      <c r="C37" s="9" t="s">
        <v>26</v>
      </c>
      <c r="D37" s="10" t="s">
        <v>8</v>
      </c>
      <c r="E37" s="10" t="s">
        <v>87</v>
      </c>
      <c r="F37" s="10" t="s">
        <v>87</v>
      </c>
      <c r="G37" s="10" t="s">
        <v>87</v>
      </c>
      <c r="H37" s="10" t="s">
        <v>8</v>
      </c>
      <c r="I37" s="10" t="s">
        <v>8</v>
      </c>
      <c r="J37" s="10" t="s">
        <v>50</v>
      </c>
      <c r="K37" s="10" t="s">
        <v>87</v>
      </c>
      <c r="L37" s="10" t="s">
        <v>87</v>
      </c>
      <c r="M37" s="10" t="s">
        <v>87</v>
      </c>
      <c r="N37" s="10" t="s">
        <v>87</v>
      </c>
      <c r="O37" s="10" t="s">
        <v>8</v>
      </c>
      <c r="P37" s="10" t="s">
        <v>8</v>
      </c>
      <c r="Q37" s="10" t="s">
        <v>87</v>
      </c>
      <c r="R37" s="10" t="s">
        <v>87</v>
      </c>
      <c r="S37" s="10" t="s">
        <v>8</v>
      </c>
      <c r="T37" s="10" t="s">
        <v>8</v>
      </c>
      <c r="U37" s="10" t="s">
        <v>87</v>
      </c>
      <c r="V37" s="10" t="s">
        <v>87</v>
      </c>
      <c r="W37" s="10" t="s">
        <v>87</v>
      </c>
      <c r="X37" s="10" t="s">
        <v>87</v>
      </c>
      <c r="Y37" s="10" t="s">
        <v>87</v>
      </c>
      <c r="Z37" s="10" t="s">
        <v>87</v>
      </c>
      <c r="AA37" s="10" t="s">
        <v>8</v>
      </c>
      <c r="AB37" s="10" t="s">
        <v>87</v>
      </c>
      <c r="AC37" s="10" t="s">
        <v>87</v>
      </c>
      <c r="AD37" s="10" t="s">
        <v>87</v>
      </c>
      <c r="AE37" s="10" t="s">
        <v>87</v>
      </c>
      <c r="AF37" s="10" t="s">
        <v>8</v>
      </c>
      <c r="AG37" s="10" t="s">
        <v>8</v>
      </c>
      <c r="AH37" s="10" t="s">
        <v>8</v>
      </c>
      <c r="AI37" s="14">
        <f t="shared" si="0"/>
        <v>11</v>
      </c>
      <c r="AJ37" s="14">
        <f t="shared" si="1"/>
        <v>1</v>
      </c>
      <c r="AK37" s="14">
        <f t="shared" si="2"/>
        <v>0</v>
      </c>
      <c r="AL37" s="14">
        <f t="shared" si="3"/>
        <v>0</v>
      </c>
      <c r="AM37" s="14">
        <f t="shared" si="4"/>
        <v>12</v>
      </c>
      <c r="AN37" s="14"/>
      <c r="AO37" s="15"/>
      <c r="AP37" s="15"/>
    </row>
    <row r="38" spans="1:42" ht="15">
      <c r="A38" s="9">
        <v>30</v>
      </c>
      <c r="B38" s="9" t="s">
        <v>54</v>
      </c>
      <c r="C38" s="9" t="s">
        <v>77</v>
      </c>
      <c r="D38" s="10" t="s">
        <v>87</v>
      </c>
      <c r="E38" s="10" t="s">
        <v>87</v>
      </c>
      <c r="F38" s="10" t="s">
        <v>87</v>
      </c>
      <c r="G38" s="10" t="s">
        <v>87</v>
      </c>
      <c r="H38" s="10" t="s">
        <v>87</v>
      </c>
      <c r="I38" s="10" t="s">
        <v>87</v>
      </c>
      <c r="J38" s="10" t="s">
        <v>87</v>
      </c>
      <c r="K38" s="10" t="s">
        <v>87</v>
      </c>
      <c r="L38" s="10" t="s">
        <v>87</v>
      </c>
      <c r="M38" s="10" t="s">
        <v>87</v>
      </c>
      <c r="N38" s="10" t="s">
        <v>87</v>
      </c>
      <c r="O38" s="10" t="s">
        <v>87</v>
      </c>
      <c r="P38" s="10" t="s">
        <v>87</v>
      </c>
      <c r="Q38" s="10" t="s">
        <v>87</v>
      </c>
      <c r="R38" s="10" t="s">
        <v>87</v>
      </c>
      <c r="S38" s="10" t="s">
        <v>87</v>
      </c>
      <c r="T38" s="10" t="s">
        <v>87</v>
      </c>
      <c r="U38" s="10" t="s">
        <v>8</v>
      </c>
      <c r="V38" s="10" t="s">
        <v>8</v>
      </c>
      <c r="W38" s="10" t="s">
        <v>8</v>
      </c>
      <c r="X38" s="10" t="s">
        <v>8</v>
      </c>
      <c r="Y38" s="10" t="s">
        <v>8</v>
      </c>
      <c r="Z38" s="10" t="s">
        <v>8</v>
      </c>
      <c r="AA38" s="10" t="s">
        <v>50</v>
      </c>
      <c r="AB38" s="10" t="s">
        <v>8</v>
      </c>
      <c r="AC38" s="10" t="s">
        <v>8</v>
      </c>
      <c r="AD38" s="10" t="s">
        <v>8</v>
      </c>
      <c r="AE38" s="10" t="s">
        <v>8</v>
      </c>
      <c r="AF38" s="10" t="s">
        <v>8</v>
      </c>
      <c r="AG38" s="10" t="s">
        <v>8</v>
      </c>
      <c r="AH38" s="10" t="s">
        <v>50</v>
      </c>
      <c r="AI38" s="14">
        <f t="shared" si="0"/>
        <v>12</v>
      </c>
      <c r="AJ38" s="14">
        <f t="shared" si="1"/>
        <v>2</v>
      </c>
      <c r="AK38" s="14">
        <f t="shared" si="2"/>
        <v>0</v>
      </c>
      <c r="AL38" s="14">
        <f t="shared" si="3"/>
        <v>0</v>
      </c>
      <c r="AM38" s="14">
        <f t="shared" si="4"/>
        <v>14</v>
      </c>
      <c r="AN38" s="14"/>
      <c r="AO38" s="15"/>
      <c r="AP38" s="15"/>
    </row>
    <row r="39" spans="1:42" ht="15">
      <c r="A39" s="9">
        <v>31</v>
      </c>
      <c r="B39" s="9" t="s">
        <v>47</v>
      </c>
      <c r="C39" s="9" t="s">
        <v>65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50</v>
      </c>
      <c r="K39" s="10" t="s">
        <v>8</v>
      </c>
      <c r="L39" s="10" t="s">
        <v>8</v>
      </c>
      <c r="M39" s="10" t="s">
        <v>8</v>
      </c>
      <c r="N39" s="10" t="s">
        <v>8</v>
      </c>
      <c r="O39" s="10" t="s">
        <v>8</v>
      </c>
      <c r="P39" s="10" t="s">
        <v>8</v>
      </c>
      <c r="Q39" s="10" t="s">
        <v>50</v>
      </c>
      <c r="R39" s="10" t="s">
        <v>8</v>
      </c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8</v>
      </c>
      <c r="X39" s="10" t="s">
        <v>50</v>
      </c>
      <c r="Y39" s="10" t="s">
        <v>8</v>
      </c>
      <c r="Z39" s="10" t="s">
        <v>8</v>
      </c>
      <c r="AA39" s="10" t="s">
        <v>8</v>
      </c>
      <c r="AB39" s="10" t="s">
        <v>8</v>
      </c>
      <c r="AC39" s="10" t="s">
        <v>8</v>
      </c>
      <c r="AD39" s="10" t="s">
        <v>8</v>
      </c>
      <c r="AE39" s="10" t="s">
        <v>50</v>
      </c>
      <c r="AF39" s="10" t="s">
        <v>8</v>
      </c>
      <c r="AG39" s="10" t="s">
        <v>8</v>
      </c>
      <c r="AH39" s="10" t="s">
        <v>8</v>
      </c>
      <c r="AI39" s="14">
        <f t="shared" si="0"/>
        <v>27</v>
      </c>
      <c r="AJ39" s="14">
        <f t="shared" si="1"/>
        <v>4</v>
      </c>
      <c r="AK39" s="14">
        <f t="shared" si="2"/>
        <v>0</v>
      </c>
      <c r="AL39" s="14">
        <f t="shared" si="3"/>
        <v>0</v>
      </c>
      <c r="AM39" s="14">
        <f t="shared" si="4"/>
        <v>31</v>
      </c>
      <c r="AN39" s="14"/>
      <c r="AO39" s="15"/>
      <c r="AP39" s="15"/>
    </row>
    <row r="40" spans="1:42" ht="15">
      <c r="A40" s="9">
        <v>32</v>
      </c>
      <c r="B40" s="9" t="s">
        <v>48</v>
      </c>
      <c r="C40" s="9" t="s">
        <v>64</v>
      </c>
      <c r="D40" s="10" t="s">
        <v>8</v>
      </c>
      <c r="E40" s="10" t="s">
        <v>8</v>
      </c>
      <c r="F40" s="10" t="s">
        <v>8</v>
      </c>
      <c r="G40" s="10" t="s">
        <v>50</v>
      </c>
      <c r="H40" s="10" t="s">
        <v>8</v>
      </c>
      <c r="I40" s="10" t="s">
        <v>8</v>
      </c>
      <c r="J40" s="10" t="s">
        <v>8</v>
      </c>
      <c r="K40" s="10" t="s">
        <v>8</v>
      </c>
      <c r="L40" s="10" t="s">
        <v>8</v>
      </c>
      <c r="M40" s="10" t="s">
        <v>8</v>
      </c>
      <c r="N40" s="10" t="s">
        <v>50</v>
      </c>
      <c r="O40" s="10" t="s">
        <v>8</v>
      </c>
      <c r="P40" s="10" t="s">
        <v>8</v>
      </c>
      <c r="Q40" s="10" t="s">
        <v>8</v>
      </c>
      <c r="R40" s="10" t="s">
        <v>8</v>
      </c>
      <c r="S40" s="10" t="s">
        <v>8</v>
      </c>
      <c r="T40" s="10" t="s">
        <v>8</v>
      </c>
      <c r="U40" s="10" t="s">
        <v>50</v>
      </c>
      <c r="V40" s="10" t="s">
        <v>8</v>
      </c>
      <c r="W40" s="10" t="s">
        <v>8</v>
      </c>
      <c r="X40" s="10" t="s">
        <v>8</v>
      </c>
      <c r="Y40" s="10" t="s">
        <v>8</v>
      </c>
      <c r="Z40" s="10" t="s">
        <v>8</v>
      </c>
      <c r="AA40" s="10" t="s">
        <v>8</v>
      </c>
      <c r="AB40" s="10" t="s">
        <v>50</v>
      </c>
      <c r="AC40" s="10" t="s">
        <v>8</v>
      </c>
      <c r="AD40" s="10" t="s">
        <v>8</v>
      </c>
      <c r="AE40" s="10" t="s">
        <v>8</v>
      </c>
      <c r="AF40" s="10" t="s">
        <v>8</v>
      </c>
      <c r="AG40" s="10" t="s">
        <v>8</v>
      </c>
      <c r="AH40" s="10" t="s">
        <v>8</v>
      </c>
      <c r="AI40" s="14">
        <f t="shared" si="0"/>
        <v>27</v>
      </c>
      <c r="AJ40" s="14">
        <f t="shared" si="1"/>
        <v>4</v>
      </c>
      <c r="AK40" s="14">
        <f t="shared" si="2"/>
        <v>0</v>
      </c>
      <c r="AL40" s="14">
        <f t="shared" si="3"/>
        <v>0</v>
      </c>
      <c r="AM40" s="14">
        <f t="shared" si="4"/>
        <v>31</v>
      </c>
      <c r="AN40" s="14"/>
      <c r="AO40" s="15"/>
      <c r="AP40" s="15"/>
    </row>
    <row r="41" spans="1:42" ht="15">
      <c r="A41" s="9">
        <v>33</v>
      </c>
      <c r="B41" s="9" t="s">
        <v>49</v>
      </c>
      <c r="C41" s="9" t="s">
        <v>82</v>
      </c>
      <c r="D41" s="10" t="s">
        <v>87</v>
      </c>
      <c r="E41" s="10" t="s">
        <v>87</v>
      </c>
      <c r="F41" s="10" t="s">
        <v>87</v>
      </c>
      <c r="G41" s="10" t="s">
        <v>87</v>
      </c>
      <c r="H41" s="10" t="s">
        <v>87</v>
      </c>
      <c r="I41" s="10" t="s">
        <v>87</v>
      </c>
      <c r="J41" s="10" t="s">
        <v>87</v>
      </c>
      <c r="K41" s="10" t="s">
        <v>87</v>
      </c>
      <c r="L41" s="10" t="s">
        <v>87</v>
      </c>
      <c r="M41" s="10" t="s">
        <v>87</v>
      </c>
      <c r="N41" s="10" t="s">
        <v>87</v>
      </c>
      <c r="O41" s="10" t="s">
        <v>87</v>
      </c>
      <c r="P41" s="10" t="s">
        <v>87</v>
      </c>
      <c r="Q41" s="10" t="s">
        <v>87</v>
      </c>
      <c r="R41" s="10" t="s">
        <v>87</v>
      </c>
      <c r="S41" s="10" t="s">
        <v>87</v>
      </c>
      <c r="T41" s="10" t="s">
        <v>87</v>
      </c>
      <c r="U41" s="10" t="s">
        <v>87</v>
      </c>
      <c r="V41" s="10" t="s">
        <v>87</v>
      </c>
      <c r="W41" s="10" t="s">
        <v>87</v>
      </c>
      <c r="X41" s="10" t="s">
        <v>8</v>
      </c>
      <c r="Y41" s="10" t="s">
        <v>8</v>
      </c>
      <c r="Z41" s="10" t="s">
        <v>87</v>
      </c>
      <c r="AA41" s="10" t="s">
        <v>87</v>
      </c>
      <c r="AB41" s="10" t="s">
        <v>8</v>
      </c>
      <c r="AC41" s="10" t="s">
        <v>87</v>
      </c>
      <c r="AD41" s="10" t="s">
        <v>87</v>
      </c>
      <c r="AE41" s="10" t="s">
        <v>87</v>
      </c>
      <c r="AF41" s="10" t="s">
        <v>87</v>
      </c>
      <c r="AG41" s="10" t="s">
        <v>87</v>
      </c>
      <c r="AH41" s="10" t="s">
        <v>87</v>
      </c>
      <c r="AI41" s="14">
        <f t="shared" si="0"/>
        <v>3</v>
      </c>
      <c r="AJ41" s="14">
        <f t="shared" si="1"/>
        <v>0</v>
      </c>
      <c r="AK41" s="14">
        <f t="shared" si="2"/>
        <v>0</v>
      </c>
      <c r="AL41" s="14">
        <f t="shared" si="3"/>
        <v>0</v>
      </c>
      <c r="AM41" s="14">
        <f t="shared" si="4"/>
        <v>3</v>
      </c>
      <c r="AN41" s="14"/>
      <c r="AO41" s="15"/>
      <c r="AP41" s="15"/>
    </row>
    <row r="42" spans="1:42" ht="15">
      <c r="A42" s="9">
        <v>34</v>
      </c>
      <c r="B42" s="9" t="s">
        <v>53</v>
      </c>
      <c r="C42" s="9" t="s">
        <v>76</v>
      </c>
      <c r="D42" s="10" t="s">
        <v>87</v>
      </c>
      <c r="E42" s="10" t="s">
        <v>87</v>
      </c>
      <c r="F42" s="10" t="s">
        <v>87</v>
      </c>
      <c r="G42" s="10" t="s">
        <v>87</v>
      </c>
      <c r="H42" s="10" t="s">
        <v>87</v>
      </c>
      <c r="I42" s="10" t="s">
        <v>8</v>
      </c>
      <c r="J42" s="10" t="s">
        <v>8</v>
      </c>
      <c r="K42" s="10" t="s">
        <v>8</v>
      </c>
      <c r="L42" s="10" t="s">
        <v>8</v>
      </c>
      <c r="M42" s="10" t="s">
        <v>8</v>
      </c>
      <c r="N42" s="10" t="s">
        <v>8</v>
      </c>
      <c r="O42" s="10" t="s">
        <v>50</v>
      </c>
      <c r="P42" s="10" t="s">
        <v>8</v>
      </c>
      <c r="Q42" s="10" t="s">
        <v>8</v>
      </c>
      <c r="R42" s="10" t="s">
        <v>8</v>
      </c>
      <c r="S42" s="10" t="s">
        <v>8</v>
      </c>
      <c r="T42" s="10" t="s">
        <v>8</v>
      </c>
      <c r="U42" s="10" t="s">
        <v>8</v>
      </c>
      <c r="V42" s="10" t="s">
        <v>50</v>
      </c>
      <c r="W42" s="10" t="s">
        <v>8</v>
      </c>
      <c r="X42" s="10" t="s">
        <v>8</v>
      </c>
      <c r="Y42" s="10" t="s">
        <v>8</v>
      </c>
      <c r="Z42" s="10" t="s">
        <v>8</v>
      </c>
      <c r="AA42" s="10" t="s">
        <v>8</v>
      </c>
      <c r="AB42" s="10" t="s">
        <v>8</v>
      </c>
      <c r="AC42" s="10" t="s">
        <v>50</v>
      </c>
      <c r="AD42" s="10" t="s">
        <v>8</v>
      </c>
      <c r="AE42" s="10" t="s">
        <v>8</v>
      </c>
      <c r="AF42" s="10" t="s">
        <v>8</v>
      </c>
      <c r="AG42" s="10" t="s">
        <v>8</v>
      </c>
      <c r="AH42" s="10" t="s">
        <v>8</v>
      </c>
      <c r="AI42" s="14">
        <f t="shared" si="0"/>
        <v>23</v>
      </c>
      <c r="AJ42" s="14">
        <f t="shared" si="1"/>
        <v>3</v>
      </c>
      <c r="AK42" s="14">
        <f t="shared" si="2"/>
        <v>0</v>
      </c>
      <c r="AL42" s="14">
        <f t="shared" si="3"/>
        <v>0</v>
      </c>
      <c r="AM42" s="14">
        <f t="shared" si="4"/>
        <v>26</v>
      </c>
      <c r="AN42" s="14"/>
      <c r="AO42" s="15"/>
      <c r="AP42" s="15"/>
    </row>
  </sheetData>
  <sheetProtection/>
  <printOptions gridLines="1"/>
  <pageMargins left="0.34" right="0.17" top="0.29" bottom="0.16" header="0.26" footer="0.19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Abhishek</cp:lastModifiedBy>
  <cp:lastPrinted>2018-12-21T05:33:36Z</cp:lastPrinted>
  <dcterms:created xsi:type="dcterms:W3CDTF">2012-08-07T09:12:31Z</dcterms:created>
  <dcterms:modified xsi:type="dcterms:W3CDTF">2019-02-21T10:55:59Z</dcterms:modified>
  <cp:category/>
  <cp:version/>
  <cp:contentType/>
  <cp:contentStatus/>
</cp:coreProperties>
</file>