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<sst xmlns="http://schemas.openxmlformats.org/spreadsheetml/2006/main" count="910" uniqueCount="75">
  <si>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</si>
  <si>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</si>
  <si>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</si>
  <si>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</si>
  <si>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</si>
  <si>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</si>
  <si>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</si>
  <si>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</si>
  <si>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</si>
  <si>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</si>
  <si>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</si>
  <si>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</si>
  <si>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</si>
  <si>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</si>
  <si>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</si>
  <si>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</si>
  <si>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</si>
  <si>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</si>
  <si>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G107914</t>
  </si>
  <si>
    <t>G165848</t>
  </si>
  <si>
    <t>G171909</t>
  </si>
  <si>
    <t>OM PRAKASH SINGH</t>
  </si>
  <si>
    <t>KISHAN KUMAR SINGH</t>
  </si>
  <si>
    <t>SEETA RAM YADAV</t>
  </si>
  <si>
    <t>G150903</t>
  </si>
  <si>
    <t>G175545</t>
  </si>
  <si>
    <t>G176906</t>
  </si>
  <si>
    <t>SANJEEV  KUMAR</t>
  </si>
  <si>
    <t>OM PRAKASH  BISWAKARMA</t>
  </si>
  <si>
    <t>HEMANT  DEY</t>
  </si>
  <si>
    <t>ANKIT  KUMAR</t>
  </si>
  <si>
    <t>SAROJ  DEVI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</si>
  <si>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</si>
  <si>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</si>
  <si>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</si>
  <si>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</si>
  <si>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</si>
  <si>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</si>
  <si>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</si>
  <si>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</si>
  <si>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</si>
  <si>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</si>
  <si>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G100190</t>
  </si>
  <si>
    <t>G106883</t>
  </si>
  <si>
    <t>G180548</t>
  </si>
  <si>
    <t xml:space="preserve">VRIJESH  </t>
  </si>
  <si>
    <t>SAROJ KUMAR CHOUDHARI</t>
  </si>
  <si>
    <t>MANOJ  MISHRA</t>
  </si>
  <si>
    <t>G180282</t>
  </si>
  <si>
    <t>G182317</t>
  </si>
  <si>
    <t>G183347</t>
  </si>
  <si>
    <t>SANDEEP  KUMAR</t>
  </si>
  <si>
    <t>PRADEEP KUMAR YADAV</t>
  </si>
  <si>
    <t>MAHENDER  SINGH</t>
  </si>
  <si>
    <t>G137082</t>
  </si>
  <si>
    <t>AMIT  KUMAR</t>
  </si>
  <si>
    <t>G158409</t>
  </si>
  <si>
    <t>SATISH  KUMAR</t>
  </si>
  <si>
    <t>G160925</t>
  </si>
  <si>
    <t>SACHIN KUMAR JHA</t>
  </si>
  <si>
    <t>G176060</t>
  </si>
  <si>
    <t>RAJENDRA  PRASAD</t>
  </si>
  <si>
    <t>G183711</t>
  </si>
  <si>
    <t>REENA  KUMARI</t>
  </si>
  <si>
    <t>G184396</t>
  </si>
  <si>
    <t>VIJYA  SHANKAR</t>
  </si>
  <si>
    <t>G185306</t>
  </si>
  <si>
    <t>AVNEESH  KUMAR</t>
  </si>
  <si>
    <t>For the Month:- January 2019</t>
  </si>
  <si>
    <t>G133823</t>
  </si>
  <si>
    <t>MANJU  JHA</t>
  </si>
  <si>
    <t>G159485</t>
  </si>
  <si>
    <t>SUDHEER  KUMAR</t>
  </si>
  <si>
    <t>G181516</t>
  </si>
  <si>
    <t xml:space="preserve">DEEPAK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</si>
</sst>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5.42187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35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 t="s">
        <v>5</v>
      </c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33</v>
      </c>
      <c r="AB3" s="9"/>
      <c r="AC3" s="9"/>
      <c r="AD3" s="9" t="s">
        <v>34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3" t="s">
        <v>16</v>
      </c>
      <c r="C10" s="13" t="s">
        <v>27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13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13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13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13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2">
        <f>+AI10+AJ10+AK10+AL10</f>
        <v>31</v>
      </c>
    </row>
    <row r="11" spans="1:39" ht="15">
      <c r="A11" s="12">
        <v>2</v>
      </c>
      <c r="B11" s="13" t="s">
        <v>36</v>
      </c>
      <c r="C11" s="10" t="s">
        <v>37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13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13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13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13</v>
      </c>
      <c r="AD11" s="12" t="s">
        <v>32</v>
      </c>
      <c r="AE11" s="12" t="s">
        <v>32</v>
      </c>
      <c r="AF11" s="12" t="s">
        <v>32</v>
      </c>
      <c r="AG11" s="12" t="s">
        <v>4</v>
      </c>
      <c r="AH11" s="12" t="s">
        <v>4</v>
      </c>
      <c r="AI11" s="2">
        <f aca="true" t="shared" si="0" ref="AI11:AI36">COUNTIF(D11:AH11,"P")</f>
        <v>24</v>
      </c>
      <c r="AJ11" s="2">
        <f aca="true" t="shared" si="1" ref="AJ11:AJ36">COUNTIF(D11:AH11,"wo")</f>
        <v>4</v>
      </c>
      <c r="AK11" s="2">
        <f aca="true" t="shared" si="2" ref="AK11:AK36">COUNTIF(D11:AH11,"CL")</f>
        <v>0</v>
      </c>
      <c r="AL11" s="2">
        <f aca="true" t="shared" si="3" ref="AL11:AL36">COUNTIF(D11:AH11,"PL")</f>
        <v>0</v>
      </c>
      <c r="AM11" s="2">
        <f aca="true" t="shared" si="4" ref="AM11:AM36">+AI11+AJ11+AK11+AL11</f>
        <v>28</v>
      </c>
    </row>
    <row r="12" spans="1:39" ht="15">
      <c r="A12" s="12">
        <v>3</v>
      </c>
      <c r="B12" s="13" t="s">
        <v>42</v>
      </c>
      <c r="C12" s="10" t="s">
        <v>45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13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13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13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32</v>
      </c>
      <c r="AB12" s="12" t="s">
        <v>4</v>
      </c>
      <c r="AC12" s="12" t="s">
        <v>13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 t="shared" si="0"/>
        <v>26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30</v>
      </c>
    </row>
    <row r="13" spans="1:39" ht="15">
      <c r="A13" s="12">
        <v>4</v>
      </c>
      <c r="B13" s="13" t="s">
        <v>43</v>
      </c>
      <c r="C13" s="13" t="s">
        <v>46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13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13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13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13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2">
        <v>5</v>
      </c>
      <c r="B14" s="13" t="s">
        <v>18</v>
      </c>
      <c r="C14" s="13" t="s">
        <v>21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13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13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13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13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2">
        <v>6</v>
      </c>
      <c r="B15" s="13" t="s">
        <v>38</v>
      </c>
      <c r="C15" s="13" t="s">
        <v>39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13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13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13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13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2">
        <v>7</v>
      </c>
      <c r="B16" s="13" t="s">
        <v>17</v>
      </c>
      <c r="C16" s="13" t="s">
        <v>28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12" t="s">
        <v>32</v>
      </c>
      <c r="M16" s="12" t="s">
        <v>32</v>
      </c>
      <c r="N16" s="12" t="s">
        <v>32</v>
      </c>
      <c r="O16" s="12" t="s">
        <v>32</v>
      </c>
      <c r="P16" s="12" t="s">
        <v>32</v>
      </c>
      <c r="Q16" s="12" t="s">
        <v>32</v>
      </c>
      <c r="R16" s="12" t="s">
        <v>32</v>
      </c>
      <c r="S16" s="12" t="s">
        <v>32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13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13</v>
      </c>
      <c r="AG16" s="12" t="s">
        <v>4</v>
      </c>
      <c r="AH16" s="12" t="s">
        <v>4</v>
      </c>
      <c r="AI16" s="2">
        <f t="shared" si="0"/>
        <v>13</v>
      </c>
      <c r="AJ16" s="2">
        <f t="shared" si="1"/>
        <v>2</v>
      </c>
      <c r="AK16" s="2">
        <f t="shared" si="2"/>
        <v>0</v>
      </c>
      <c r="AL16" s="2">
        <f t="shared" si="3"/>
        <v>0</v>
      </c>
      <c r="AM16" s="2">
        <f t="shared" si="4"/>
        <v>15</v>
      </c>
    </row>
    <row r="17" spans="1:39" ht="15">
      <c r="A17" s="12">
        <v>8</v>
      </c>
      <c r="B17" s="13" t="s">
        <v>69</v>
      </c>
      <c r="C17" s="13" t="s">
        <v>70</v>
      </c>
      <c r="D17" s="12" t="s">
        <v>32</v>
      </c>
      <c r="E17" s="12" t="s">
        <v>32</v>
      </c>
      <c r="F17" s="12" t="s">
        <v>32</v>
      </c>
      <c r="G17" s="12" t="s">
        <v>32</v>
      </c>
      <c r="H17" s="12" t="s">
        <v>32</v>
      </c>
      <c r="I17" s="12" t="s">
        <v>32</v>
      </c>
      <c r="J17" s="12" t="s">
        <v>32</v>
      </c>
      <c r="K17" s="12" t="s">
        <v>32</v>
      </c>
      <c r="L17" s="12" t="s">
        <v>4</v>
      </c>
      <c r="M17" s="12" t="s">
        <v>13</v>
      </c>
      <c r="N17" s="12" t="s">
        <v>4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13</v>
      </c>
      <c r="U17" s="12" t="s">
        <v>4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13</v>
      </c>
      <c r="AB17" s="12" t="s">
        <v>4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 t="shared" si="0"/>
        <v>20</v>
      </c>
      <c r="AJ17" s="2">
        <f t="shared" si="1"/>
        <v>3</v>
      </c>
      <c r="AK17" s="2">
        <f t="shared" si="2"/>
        <v>0</v>
      </c>
      <c r="AL17" s="2">
        <f t="shared" si="3"/>
        <v>0</v>
      </c>
      <c r="AM17" s="2">
        <f t="shared" si="4"/>
        <v>23</v>
      </c>
    </row>
    <row r="18" spans="1:39" ht="15">
      <c r="A18" s="12">
        <v>9</v>
      </c>
      <c r="B18" s="13" t="s">
        <v>54</v>
      </c>
      <c r="C18" s="13" t="s">
        <v>55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13</v>
      </c>
      <c r="X18" s="12" t="s">
        <v>4</v>
      </c>
      <c r="Y18" s="12" t="s">
        <v>4</v>
      </c>
      <c r="Z18" s="12" t="s">
        <v>32</v>
      </c>
      <c r="AA18" s="12" t="s">
        <v>4</v>
      </c>
      <c r="AB18" s="12" t="s">
        <v>4</v>
      </c>
      <c r="AC18" s="12" t="s">
        <v>4</v>
      </c>
      <c r="AD18" s="12" t="s">
        <v>13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 t="shared" si="0"/>
        <v>26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f t="shared" si="4"/>
        <v>30</v>
      </c>
    </row>
    <row r="19" spans="1:39" ht="15">
      <c r="A19" s="12">
        <v>10</v>
      </c>
      <c r="B19" s="13" t="s">
        <v>24</v>
      </c>
      <c r="C19" s="13" t="s">
        <v>29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13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13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13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13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31</v>
      </c>
    </row>
    <row r="20" spans="1:39" ht="15">
      <c r="A20" s="12">
        <v>11</v>
      </c>
      <c r="B20" s="13" t="s">
        <v>56</v>
      </c>
      <c r="C20" s="13" t="s">
        <v>57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13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13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13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13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31</v>
      </c>
    </row>
    <row r="21" spans="1:39" ht="15">
      <c r="A21" s="12">
        <v>12</v>
      </c>
      <c r="B21" s="13" t="s">
        <v>71</v>
      </c>
      <c r="C21" s="13" t="s">
        <v>72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13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13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13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13</v>
      </c>
      <c r="AF21" s="12" t="s">
        <v>4</v>
      </c>
      <c r="AG21" s="12" t="s">
        <v>4</v>
      </c>
      <c r="AH21" s="12" t="s">
        <v>4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  <row r="22" spans="1:39" ht="15">
      <c r="A22" s="12">
        <v>13</v>
      </c>
      <c r="B22" s="13" t="s">
        <v>58</v>
      </c>
      <c r="C22" s="13" t="s">
        <v>59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13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13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13</v>
      </c>
      <c r="X22" s="12" t="s">
        <v>4</v>
      </c>
      <c r="Y22" s="12" t="s">
        <v>4</v>
      </c>
      <c r="Z22" s="12" t="s">
        <v>4</v>
      </c>
      <c r="AA22" s="12" t="s">
        <v>32</v>
      </c>
      <c r="AB22" s="12" t="s">
        <v>32</v>
      </c>
      <c r="AC22" s="12" t="s">
        <v>4</v>
      </c>
      <c r="AD22" s="12" t="s">
        <v>4</v>
      </c>
      <c r="AE22" s="12" t="s">
        <v>13</v>
      </c>
      <c r="AF22" s="12" t="s">
        <v>4</v>
      </c>
      <c r="AG22" s="12" t="s">
        <v>4</v>
      </c>
      <c r="AH22" s="12" t="s">
        <v>4</v>
      </c>
      <c r="AI22" s="2">
        <f t="shared" si="0"/>
        <v>25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29</v>
      </c>
    </row>
    <row r="23" spans="1:39" ht="15">
      <c r="A23" s="12">
        <v>14</v>
      </c>
      <c r="B23" s="13" t="s">
        <v>19</v>
      </c>
      <c r="C23" s="13" t="s">
        <v>22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13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13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13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32</v>
      </c>
      <c r="AD23" s="12" t="s">
        <v>4</v>
      </c>
      <c r="AE23" s="12" t="s">
        <v>13</v>
      </c>
      <c r="AF23" s="12" t="s">
        <v>4</v>
      </c>
      <c r="AG23" s="12" t="s">
        <v>4</v>
      </c>
      <c r="AH23" s="12" t="s">
        <v>4</v>
      </c>
      <c r="AI23" s="2">
        <f t="shared" si="0"/>
        <v>26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30</v>
      </c>
    </row>
    <row r="24" spans="1:39" ht="15">
      <c r="A24" s="12">
        <v>15</v>
      </c>
      <c r="B24" s="13" t="s">
        <v>40</v>
      </c>
      <c r="C24" s="13" t="s">
        <v>41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13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13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4</v>
      </c>
      <c r="Y24" s="12" t="s">
        <v>13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4</v>
      </c>
      <c r="AF24" s="12" t="s">
        <v>13</v>
      </c>
      <c r="AG24" s="12" t="s">
        <v>4</v>
      </c>
      <c r="AH24" s="12" t="s">
        <v>4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f t="shared" si="4"/>
        <v>31</v>
      </c>
    </row>
    <row r="25" spans="1:39" ht="15">
      <c r="A25" s="12">
        <v>16</v>
      </c>
      <c r="B25" s="13" t="s">
        <v>20</v>
      </c>
      <c r="C25" s="13" t="s">
        <v>23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4</v>
      </c>
      <c r="K25" s="12" t="s">
        <v>13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4</v>
      </c>
      <c r="R25" s="12" t="s">
        <v>13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4</v>
      </c>
      <c r="Y25" s="12" t="s">
        <v>13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32</v>
      </c>
      <c r="AE25" s="12" t="s">
        <v>4</v>
      </c>
      <c r="AF25" s="12" t="s">
        <v>13</v>
      </c>
      <c r="AG25" s="12" t="s">
        <v>4</v>
      </c>
      <c r="AH25" s="12" t="s">
        <v>4</v>
      </c>
      <c r="AI25" s="2">
        <f t="shared" si="0"/>
        <v>26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30</v>
      </c>
    </row>
    <row r="26" spans="1:39" ht="15">
      <c r="A26" s="12">
        <v>17</v>
      </c>
      <c r="B26" s="13" t="s">
        <v>25</v>
      </c>
      <c r="C26" s="13" t="s">
        <v>30</v>
      </c>
      <c r="D26" s="12" t="s">
        <v>32</v>
      </c>
      <c r="E26" s="12" t="s">
        <v>32</v>
      </c>
      <c r="F26" s="12" t="s">
        <v>32</v>
      </c>
      <c r="G26" s="12" t="s">
        <v>32</v>
      </c>
      <c r="H26" s="12" t="s">
        <v>32</v>
      </c>
      <c r="I26" s="12" t="s">
        <v>32</v>
      </c>
      <c r="J26" s="12" t="s">
        <v>32</v>
      </c>
      <c r="K26" s="12" t="s">
        <v>32</v>
      </c>
      <c r="L26" s="12" t="s">
        <v>32</v>
      </c>
      <c r="M26" s="12" t="s">
        <v>32</v>
      </c>
      <c r="N26" s="12" t="s">
        <v>32</v>
      </c>
      <c r="O26" s="12" t="s">
        <v>32</v>
      </c>
      <c r="P26" s="12" t="s">
        <v>32</v>
      </c>
      <c r="Q26" s="12" t="s">
        <v>32</v>
      </c>
      <c r="R26" s="12" t="s">
        <v>32</v>
      </c>
      <c r="S26" s="12" t="s">
        <v>32</v>
      </c>
      <c r="T26" s="12" t="s">
        <v>32</v>
      </c>
      <c r="U26" s="12" t="s">
        <v>32</v>
      </c>
      <c r="V26" s="12" t="s">
        <v>32</v>
      </c>
      <c r="W26" s="12" t="s">
        <v>32</v>
      </c>
      <c r="X26" s="12" t="s">
        <v>32</v>
      </c>
      <c r="Y26" s="12" t="s">
        <v>32</v>
      </c>
      <c r="Z26" s="12" t="s">
        <v>32</v>
      </c>
      <c r="AA26" s="12" t="s">
        <v>32</v>
      </c>
      <c r="AB26" s="12" t="s">
        <v>32</v>
      </c>
      <c r="AC26" s="12" t="s">
        <v>32</v>
      </c>
      <c r="AD26" s="12" t="s">
        <v>32</v>
      </c>
      <c r="AE26" s="12" t="s">
        <v>32</v>
      </c>
      <c r="AF26" s="12" t="s">
        <v>32</v>
      </c>
      <c r="AG26" s="12" t="s">
        <v>4</v>
      </c>
      <c r="AH26" s="12" t="s">
        <v>4</v>
      </c>
      <c r="AI26" s="2">
        <f t="shared" si="0"/>
        <v>2</v>
      </c>
      <c r="AJ26" s="2">
        <f t="shared" si="1"/>
        <v>0</v>
      </c>
      <c r="AK26" s="2">
        <f t="shared" si="2"/>
        <v>0</v>
      </c>
      <c r="AL26" s="2">
        <f t="shared" si="3"/>
        <v>0</v>
      </c>
      <c r="AM26" s="2">
        <f t="shared" si="4"/>
        <v>2</v>
      </c>
    </row>
    <row r="27" spans="1:39" ht="15">
      <c r="A27" s="12">
        <v>18</v>
      </c>
      <c r="B27" s="13" t="s">
        <v>60</v>
      </c>
      <c r="C27" s="13" t="s">
        <v>61</v>
      </c>
      <c r="D27" s="12" t="s">
        <v>32</v>
      </c>
      <c r="E27" s="12" t="s">
        <v>32</v>
      </c>
      <c r="F27" s="12" t="s">
        <v>32</v>
      </c>
      <c r="G27" s="12" t="s">
        <v>32</v>
      </c>
      <c r="H27" s="12" t="s">
        <v>32</v>
      </c>
      <c r="I27" s="12" t="s">
        <v>32</v>
      </c>
      <c r="J27" s="12" t="s">
        <v>32</v>
      </c>
      <c r="K27" s="12" t="s">
        <v>32</v>
      </c>
      <c r="L27" s="12" t="s">
        <v>32</v>
      </c>
      <c r="M27" s="12" t="s">
        <v>32</v>
      </c>
      <c r="N27" s="12" t="s">
        <v>32</v>
      </c>
      <c r="O27" s="12" t="s">
        <v>32</v>
      </c>
      <c r="P27" s="12" t="s">
        <v>32</v>
      </c>
      <c r="Q27" s="12" t="s">
        <v>32</v>
      </c>
      <c r="R27" s="12" t="s">
        <v>32</v>
      </c>
      <c r="S27" s="12" t="s">
        <v>32</v>
      </c>
      <c r="T27" s="12" t="s">
        <v>32</v>
      </c>
      <c r="U27" s="12" t="s">
        <v>32</v>
      </c>
      <c r="V27" s="12" t="s">
        <v>32</v>
      </c>
      <c r="W27" s="12" t="s">
        <v>32</v>
      </c>
      <c r="X27" s="12" t="s">
        <v>32</v>
      </c>
      <c r="Y27" s="12" t="s">
        <v>32</v>
      </c>
      <c r="Z27" s="12" t="s">
        <v>32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4</v>
      </c>
      <c r="AF27" s="12" t="s">
        <v>13</v>
      </c>
      <c r="AG27" s="12" t="s">
        <v>4</v>
      </c>
      <c r="AH27" s="12" t="s">
        <v>4</v>
      </c>
      <c r="AI27" s="2">
        <f t="shared" si="0"/>
        <v>7</v>
      </c>
      <c r="AJ27" s="2">
        <f t="shared" si="1"/>
        <v>1</v>
      </c>
      <c r="AK27" s="2">
        <f t="shared" si="2"/>
        <v>0</v>
      </c>
      <c r="AL27" s="2">
        <f t="shared" si="3"/>
        <v>0</v>
      </c>
      <c r="AM27" s="2">
        <f t="shared" si="4"/>
        <v>8</v>
      </c>
    </row>
    <row r="28" spans="1:39" ht="15">
      <c r="A28" s="12">
        <v>19</v>
      </c>
      <c r="B28" s="13" t="s">
        <v>26</v>
      </c>
      <c r="C28" s="13" t="s">
        <v>31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4</v>
      </c>
      <c r="J28" s="12" t="s">
        <v>13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13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4</v>
      </c>
      <c r="X28" s="12" t="s">
        <v>13</v>
      </c>
      <c r="Y28" s="12" t="s">
        <v>4</v>
      </c>
      <c r="Z28" s="12" t="s">
        <v>4</v>
      </c>
      <c r="AA28" s="12" t="s">
        <v>4</v>
      </c>
      <c r="AB28" s="12" t="s">
        <v>32</v>
      </c>
      <c r="AC28" s="12" t="s">
        <v>32</v>
      </c>
      <c r="AD28" s="12" t="s">
        <v>32</v>
      </c>
      <c r="AE28" s="12" t="s">
        <v>32</v>
      </c>
      <c r="AF28" s="12" t="s">
        <v>32</v>
      </c>
      <c r="AG28" s="12" t="s">
        <v>32</v>
      </c>
      <c r="AH28" s="12" t="s">
        <v>32</v>
      </c>
      <c r="AI28" s="2">
        <f t="shared" si="0"/>
        <v>21</v>
      </c>
      <c r="AJ28" s="2">
        <f t="shared" si="1"/>
        <v>3</v>
      </c>
      <c r="AK28" s="2">
        <f t="shared" si="2"/>
        <v>0</v>
      </c>
      <c r="AL28" s="2">
        <f t="shared" si="3"/>
        <v>0</v>
      </c>
      <c r="AM28" s="2">
        <f t="shared" si="4"/>
        <v>24</v>
      </c>
    </row>
    <row r="29" spans="1:39" ht="15">
      <c r="A29" s="12">
        <v>20</v>
      </c>
      <c r="B29" s="13" t="s">
        <v>48</v>
      </c>
      <c r="C29" s="13" t="s">
        <v>51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  <c r="Q29" s="12" t="s">
        <v>13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4</v>
      </c>
      <c r="X29" s="12" t="s">
        <v>13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4</v>
      </c>
      <c r="AE29" s="12" t="s">
        <v>13</v>
      </c>
      <c r="AF29" s="12" t="s">
        <v>4</v>
      </c>
      <c r="AG29" s="12" t="s">
        <v>4</v>
      </c>
      <c r="AH29" s="12" t="s">
        <v>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f t="shared" si="4"/>
        <v>31</v>
      </c>
    </row>
    <row r="30" spans="1:39" ht="15">
      <c r="A30" s="12">
        <v>21</v>
      </c>
      <c r="B30" s="13" t="s">
        <v>44</v>
      </c>
      <c r="C30" s="13" t="s">
        <v>47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13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13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4</v>
      </c>
      <c r="X30" s="12" t="s">
        <v>13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32</v>
      </c>
      <c r="AD30" s="12" t="s">
        <v>4</v>
      </c>
      <c r="AE30" s="12" t="s">
        <v>13</v>
      </c>
      <c r="AF30" s="12" t="s">
        <v>4</v>
      </c>
      <c r="AG30" s="12" t="s">
        <v>4</v>
      </c>
      <c r="AH30" s="12" t="s">
        <v>4</v>
      </c>
      <c r="AI30" s="2">
        <f t="shared" si="0"/>
        <v>26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30</v>
      </c>
    </row>
    <row r="31" spans="1:39" ht="15">
      <c r="A31" s="12">
        <v>22</v>
      </c>
      <c r="B31" s="13" t="s">
        <v>73</v>
      </c>
      <c r="C31" s="13" t="s">
        <v>74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13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13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13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13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 t="shared" si="0"/>
        <v>27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f t="shared" si="4"/>
        <v>31</v>
      </c>
    </row>
    <row r="32" spans="1:39" ht="15">
      <c r="A32" s="12">
        <v>23</v>
      </c>
      <c r="B32" s="13" t="s">
        <v>49</v>
      </c>
      <c r="C32" s="13" t="s">
        <v>52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13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13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13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13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f t="shared" si="4"/>
        <v>31</v>
      </c>
    </row>
    <row r="33" spans="1:39" ht="15">
      <c r="A33" s="12">
        <v>24</v>
      </c>
      <c r="B33" s="13" t="s">
        <v>50</v>
      </c>
      <c r="C33" s="13" t="s">
        <v>53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13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13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13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13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f t="shared" si="4"/>
        <v>31</v>
      </c>
    </row>
    <row r="34" spans="1:39" ht="15">
      <c r="A34" s="12">
        <v>25</v>
      </c>
      <c r="B34" s="13" t="s">
        <v>62</v>
      </c>
      <c r="C34" s="13" t="s">
        <v>63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13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13</v>
      </c>
      <c r="P34" s="12" t="s">
        <v>4</v>
      </c>
      <c r="Q34" s="12" t="s">
        <v>4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13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13</v>
      </c>
      <c r="AD34" s="12" t="s">
        <v>4</v>
      </c>
      <c r="AE34" s="12" t="s">
        <v>4</v>
      </c>
      <c r="AF34" s="12" t="s">
        <v>4</v>
      </c>
      <c r="AG34" s="12" t="s">
        <v>4</v>
      </c>
      <c r="AH34" s="12" t="s">
        <v>4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f t="shared" si="4"/>
        <v>31</v>
      </c>
    </row>
    <row r="35" spans="1:39" ht="15">
      <c r="A35" s="12">
        <v>26</v>
      </c>
      <c r="B35" s="13" t="s">
        <v>64</v>
      </c>
      <c r="C35" s="13" t="s">
        <v>65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4</v>
      </c>
      <c r="I35" s="12" t="s">
        <v>13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4</v>
      </c>
      <c r="P35" s="12" t="s">
        <v>13</v>
      </c>
      <c r="Q35" s="12" t="s">
        <v>4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4</v>
      </c>
      <c r="W35" s="12" t="s">
        <v>13</v>
      </c>
      <c r="X35" s="12" t="s">
        <v>4</v>
      </c>
      <c r="Y35" s="12" t="s">
        <v>4</v>
      </c>
      <c r="Z35" s="12" t="s">
        <v>32</v>
      </c>
      <c r="AA35" s="12" t="s">
        <v>4</v>
      </c>
      <c r="AB35" s="12" t="s">
        <v>4</v>
      </c>
      <c r="AC35" s="12" t="s">
        <v>4</v>
      </c>
      <c r="AD35" s="12" t="s">
        <v>13</v>
      </c>
      <c r="AE35" s="12" t="s">
        <v>4</v>
      </c>
      <c r="AF35" s="12" t="s">
        <v>4</v>
      </c>
      <c r="AG35" s="12" t="s">
        <v>4</v>
      </c>
      <c r="AH35" s="12" t="s">
        <v>4</v>
      </c>
      <c r="AI35" s="2">
        <f t="shared" si="0"/>
        <v>26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f t="shared" si="4"/>
        <v>30</v>
      </c>
    </row>
    <row r="36" spans="1:39" ht="15">
      <c r="A36" s="12">
        <v>27</v>
      </c>
      <c r="B36" s="13" t="s">
        <v>66</v>
      </c>
      <c r="C36" s="13" t="s">
        <v>67</v>
      </c>
      <c r="D36" s="12" t="s">
        <v>32</v>
      </c>
      <c r="E36" s="12" t="s">
        <v>32</v>
      </c>
      <c r="F36" s="12" t="s">
        <v>32</v>
      </c>
      <c r="G36" s="12" t="s">
        <v>32</v>
      </c>
      <c r="H36" s="12" t="s">
        <v>32</v>
      </c>
      <c r="I36" s="12" t="s">
        <v>32</v>
      </c>
      <c r="J36" s="12" t="s">
        <v>32</v>
      </c>
      <c r="K36" s="12" t="s">
        <v>32</v>
      </c>
      <c r="L36" s="12" t="s">
        <v>4</v>
      </c>
      <c r="M36" s="12" t="s">
        <v>4</v>
      </c>
      <c r="N36" s="12" t="s">
        <v>13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12" t="s">
        <v>4</v>
      </c>
      <c r="U36" s="12" t="s">
        <v>13</v>
      </c>
      <c r="V36" s="12" t="s">
        <v>4</v>
      </c>
      <c r="W36" s="12" t="s">
        <v>4</v>
      </c>
      <c r="X36" s="12" t="s">
        <v>4</v>
      </c>
      <c r="Y36" s="12" t="s">
        <v>4</v>
      </c>
      <c r="Z36" s="12" t="s">
        <v>4</v>
      </c>
      <c r="AA36" s="12" t="s">
        <v>4</v>
      </c>
      <c r="AB36" s="12" t="s">
        <v>13</v>
      </c>
      <c r="AC36" s="12" t="s">
        <v>4</v>
      </c>
      <c r="AD36" s="12" t="s">
        <v>4</v>
      </c>
      <c r="AE36" s="12" t="s">
        <v>4</v>
      </c>
      <c r="AF36" s="12" t="s">
        <v>4</v>
      </c>
      <c r="AG36" s="12" t="s">
        <v>4</v>
      </c>
      <c r="AH36" s="12" t="s">
        <v>4</v>
      </c>
      <c r="AI36" s="2">
        <f t="shared" si="0"/>
        <v>20</v>
      </c>
      <c r="AJ36" s="2">
        <f t="shared" si="1"/>
        <v>3</v>
      </c>
      <c r="AK36" s="2">
        <f t="shared" si="2"/>
        <v>0</v>
      </c>
      <c r="AL36" s="2">
        <f t="shared" si="3"/>
        <v>0</v>
      </c>
      <c r="AM36" s="2">
        <f t="shared" si="4"/>
        <v>23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2018-07-03T10:11:45Z</cp:lastPrinted>
  <dcterms:created xsi:type="dcterms:W3CDTF">2012-02-06T05:36:17Z</dcterms:created>
  <dcterms:modified xsi:type="dcterms:W3CDTF">2019-02-28T11:43:58Z</dcterms:modified>
  <cp:category/>
  <cp:version/>
  <cp:contentType/>
  <cp:contentStatus/>
</cp:coreProperties>
</file>