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MAY!$A$8:$AM$13</definedName>
    <definedName name="_xlnm.Print_Area" localSheetId="0">MAY!$A$1:$AM$13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13" i="5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9" l="1"/>
</calcChain>
</file>

<file path=xl/sharedStrings.xml><?xml version="1.0" encoding="utf-8"?>
<sst xmlns="http://schemas.openxmlformats.org/spreadsheetml/2006/main" count="181" uniqueCount="28">
  <si>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</si>
  <si>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</si>
  <si>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</si>
  <si>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</si>
  <si>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</si>
  <si>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</si>
  <si>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</si>
  <si>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</si>
  <si>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</si>
  <si>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</si>
  <si>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</si>
  <si>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</si>
  <si>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</si>
  <si>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</si>
  <si>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</si>
  <si>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</si>
  <si>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</si>
  <si>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</si>
  <si>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</si>
  <si>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</si>
  <si>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</si>
  <si>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</si>
  <si>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</si>
  <si>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</si>
  <si>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</si>
  <si>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</si>
  <si>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Name &amp; Address of Estabishment in/ under which contract is carried on: M/s Instakart Services Pvt. Ltd. A-25, Samunga Building, Mohan Co-Operative Sarita Vihar New Delhi</t>
  </si>
  <si>
    <t>For the Month:- December 2018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</si>
</sst>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"/>
  <sheetViews>
    <sheetView tabSelected="1" workbookViewId="0"/>
  </sheetViews>
  <sheetFormatPr defaultRowHeight="15"/>
  <cols>
    <col min="1" max="1" width="6.140625" customWidth="1"/>
    <col min="3" max="3" width="23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26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14</v>
      </c>
      <c r="C9" s="19" t="s">
        <v>15</v>
      </c>
      <c r="D9" s="20" t="s">
        <v>13</v>
      </c>
      <c r="E9" s="20" t="s">
        <v>13</v>
      </c>
      <c r="F9" s="20" t="s">
        <v>13</v>
      </c>
      <c r="G9" s="20" t="s">
        <v>25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25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25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25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 t="shared" ref="AM9" si="0">AI9+AJ9</f>
        <v>31</v>
      </c>
    </row>
    <row r="10" spans="1:39" ht="15" customHeight="1">
      <c r="A10" s="1">
        <v>2</v>
      </c>
      <c r="B10" s="19" t="s">
        <v>21</v>
      </c>
      <c r="C10" s="19" t="s">
        <v>22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25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25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25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25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ref="AI10:AI13" si="1">COUNTIF(D10:AH10,"p")</f>
        <v>27</v>
      </c>
      <c r="AJ10" s="15">
        <f t="shared" ref="AJ10:AJ13" si="2">COUNTIF(D10:AH10,"wo")</f>
        <v>4</v>
      </c>
      <c r="AK10" s="16">
        <f t="shared" ref="AK10:AK13" si="3">COUNTIF(D10:AH10,"CL")</f>
        <v>0</v>
      </c>
      <c r="AL10" s="16">
        <f t="shared" ref="AL10:AL13" si="4">COUNTIF(D10:AH10,"PL")</f>
        <v>0</v>
      </c>
      <c r="AM10" s="16">
        <f t="shared" ref="AM10:AM13" si="5">AI10+AJ10</f>
        <v>31</v>
      </c>
    </row>
    <row r="11" spans="1:39">
      <c r="A11" s="20">
        <v>3</v>
      </c>
      <c r="B11" t="s">
        <v>16</v>
      </c>
      <c r="C11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25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25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25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25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1"/>
        <v>27</v>
      </c>
      <c r="AJ11" s="15">
        <f t="shared" si="2"/>
        <v>4</v>
      </c>
      <c r="AK11" s="16">
        <f t="shared" si="3"/>
        <v>0</v>
      </c>
      <c r="AL11" s="16">
        <f t="shared" si="4"/>
        <v>0</v>
      </c>
      <c r="AM11" s="16">
        <f t="shared" si="5"/>
        <v>31</v>
      </c>
    </row>
    <row r="12" spans="1:39" ht="15" customHeight="1">
      <c r="A12" s="20">
        <v>4</v>
      </c>
      <c r="B12" t="s">
        <v>18</v>
      </c>
      <c r="C12" t="s">
        <v>20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25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25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25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25</v>
      </c>
      <c r="AF12" s="20" t="s">
        <v>13</v>
      </c>
      <c r="AG12" s="20" t="s">
        <v>13</v>
      </c>
      <c r="AH12" s="20" t="s">
        <v>13</v>
      </c>
      <c r="AI12" s="15">
        <f t="shared" si="1"/>
        <v>27</v>
      </c>
      <c r="AJ12" s="15">
        <f t="shared" si="2"/>
        <v>4</v>
      </c>
      <c r="AK12" s="16">
        <f t="shared" si="3"/>
        <v>0</v>
      </c>
      <c r="AL12" s="16">
        <f t="shared" si="4"/>
        <v>0</v>
      </c>
      <c r="AM12" s="16">
        <f t="shared" si="5"/>
        <v>31</v>
      </c>
    </row>
    <row r="13" spans="1:39" ht="15" customHeight="1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25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25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25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25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1"/>
        <v>27</v>
      </c>
      <c r="AJ13" s="15">
        <f t="shared" si="2"/>
        <v>4</v>
      </c>
      <c r="AK13" s="16">
        <f t="shared" si="3"/>
        <v>0</v>
      </c>
      <c r="AL13" s="16">
        <f t="shared" si="4"/>
        <v>0</v>
      </c>
      <c r="AM13" s="16">
        <f t="shared" si="5"/>
        <v>31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2:C13 C9:C10">
      <formula1>10</formula1>
    </dataValidation>
    <dataValidation type="textLength" operator="lessThanOrEqual" allowBlank="1" showInputMessage="1" showErrorMessage="1" sqref="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2019-02-02T06:08:16Z</dcterms:modified>
</cp:coreProperties>
</file>