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Roll'!$A$1:$AJ$18</definedName>
  </definedNames>
  <calcPr fullCalcOnLoad="1"/>
</workbook>
</file>

<file path=xl/sharedStrings.xml><?xml version="1.0" encoding="utf-8"?>
<sst xmlns="http://schemas.openxmlformats.org/spreadsheetml/2006/main" count="316" uniqueCount="38">
  <si>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</si>
  <si>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</si>
  <si>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</si>
  <si>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</si>
  <si>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</si>
  <si>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</si>
  <si>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</si>
  <si>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</si>
  <si>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</si>
  <si>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</si>
  <si>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</si>
  <si>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</si>
  <si>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</si>
  <si>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</si>
  <si>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</si>
  <si>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G128607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</si>
  <si>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</si>
  <si>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</si>
  <si>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</si>
  <si>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</si>
  <si>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</si>
  <si>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</si>
  <si>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</si>
  <si>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</si>
  <si>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</si>
  <si>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</si>
  <si>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</si>
  <si>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</si>
  <si>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</si>
  <si>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</si>
  <si>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</si>
  <si>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</si>
  <si>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G105287</t>
  </si>
  <si>
    <t>KAILASH KUMAR SHARMA</t>
  </si>
  <si>
    <t>G167073</t>
  </si>
  <si>
    <t>For the Month:-February 2019</t>
  </si>
  <si>
    <t>G190828</t>
  </si>
  <si>
    <t>PRABHAT 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</si>
</sst>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1" width="3.00390625" style="14" customWidth="1"/>
    <col min="32" max="32" width="7.7109375" style="14" customWidth="1"/>
    <col min="33" max="33" width="6.00390625" style="14" customWidth="1"/>
    <col min="34" max="34" width="4.00390625" style="14" customWidth="1"/>
    <col min="35" max="35" width="3.57421875" style="14" customWidth="1"/>
    <col min="36" max="36" width="6.140625" style="14" customWidth="1"/>
    <col min="37" max="16384" width="9.140625" style="14" customWidth="1"/>
  </cols>
  <sheetData>
    <row r="1" spans="1:36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13"/>
      <c r="AG1" s="13"/>
      <c r="AH1" s="13"/>
      <c r="AI1" s="13"/>
      <c r="AJ1" s="13"/>
    </row>
    <row r="2" spans="15:36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13"/>
      <c r="AG2" s="13"/>
      <c r="AH2" s="13"/>
      <c r="AI2" s="13"/>
      <c r="AJ2" s="13"/>
    </row>
    <row r="3" spans="1:36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13"/>
      <c r="AG3" s="13"/>
      <c r="AH3" s="13"/>
      <c r="AI3" s="13"/>
      <c r="AJ3" s="13"/>
    </row>
    <row r="4" spans="1:36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13"/>
      <c r="AG4" s="13"/>
      <c r="AH4" s="13"/>
      <c r="AI4" s="13"/>
      <c r="AJ4" s="13"/>
    </row>
    <row r="5" spans="1:36" ht="15">
      <c r="A5" s="14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6" ht="15">
      <c r="A7" s="4" t="s">
        <v>35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3"/>
      <c r="AG7" s="13"/>
      <c r="AH7" s="13"/>
      <c r="AI7" s="13"/>
      <c r="AJ7" s="13"/>
    </row>
    <row r="8" spans="1:36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 t="s">
        <v>8</v>
      </c>
      <c r="AG8" s="9" t="s">
        <v>9</v>
      </c>
      <c r="AH8" s="9" t="s">
        <v>10</v>
      </c>
      <c r="AI8" s="9" t="s">
        <v>11</v>
      </c>
      <c r="AJ8" s="9" t="s">
        <v>12</v>
      </c>
    </row>
    <row r="9" spans="1:36" ht="15">
      <c r="A9" s="13">
        <v>1</v>
      </c>
      <c r="B9" s="12" t="s">
        <v>34</v>
      </c>
      <c r="C9" s="18" t="s">
        <v>26</v>
      </c>
      <c r="D9" s="16" t="s">
        <v>4</v>
      </c>
      <c r="E9" s="16" t="s">
        <v>4</v>
      </c>
      <c r="F9" s="16" t="s">
        <v>4</v>
      </c>
      <c r="G9" s="16" t="s">
        <v>4</v>
      </c>
      <c r="H9" s="16" t="s">
        <v>4</v>
      </c>
      <c r="I9" s="16" t="s">
        <v>4</v>
      </c>
      <c r="J9" s="16" t="s">
        <v>31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4</v>
      </c>
      <c r="P9" s="16" t="s">
        <v>4</v>
      </c>
      <c r="Q9" s="16" t="s">
        <v>31</v>
      </c>
      <c r="R9" s="16" t="s">
        <v>4</v>
      </c>
      <c r="S9" s="16" t="s">
        <v>4</v>
      </c>
      <c r="T9" s="16" t="s">
        <v>4</v>
      </c>
      <c r="U9" s="16" t="s">
        <v>30</v>
      </c>
      <c r="V9" s="16" t="s">
        <v>30</v>
      </c>
      <c r="W9" s="16" t="s">
        <v>30</v>
      </c>
      <c r="X9" s="16" t="s">
        <v>30</v>
      </c>
      <c r="Y9" s="16" t="s">
        <v>30</v>
      </c>
      <c r="Z9" s="16" t="s">
        <v>30</v>
      </c>
      <c r="AA9" s="16" t="s">
        <v>30</v>
      </c>
      <c r="AB9" s="16" t="s">
        <v>30</v>
      </c>
      <c r="AC9" s="16" t="s">
        <v>30</v>
      </c>
      <c r="AD9" s="16" t="s">
        <v>30</v>
      </c>
      <c r="AE9" s="16" t="s">
        <v>30</v>
      </c>
      <c r="AF9" s="2">
        <f>COUNTIF(D9:AE9,"P")</f>
        <v>15</v>
      </c>
      <c r="AG9" s="2">
        <f>COUNTIF(D9:AE9,"wo")</f>
        <v>2</v>
      </c>
      <c r="AH9" s="2">
        <f>COUNTIF(D9:AE9,"CL")</f>
        <v>0</v>
      </c>
      <c r="AI9" s="2">
        <f>COUNTIF(D9:AE9,"PL")</f>
        <v>0</v>
      </c>
      <c r="AJ9" s="2">
        <f aca="true" t="shared" si="0" ref="AJ9:AJ18">+AF9+AG9+AH9+AI9</f>
        <v>17</v>
      </c>
    </row>
    <row r="10" spans="1:36" ht="15">
      <c r="A10" s="13">
        <v>2</v>
      </c>
      <c r="B10" s="12" t="s">
        <v>16</v>
      </c>
      <c r="C10" s="17" t="s">
        <v>25</v>
      </c>
      <c r="D10" s="16" t="s">
        <v>4</v>
      </c>
      <c r="E10" s="16" t="s">
        <v>31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31</v>
      </c>
      <c r="M10" s="16" t="s">
        <v>4</v>
      </c>
      <c r="N10" s="16" t="s">
        <v>4</v>
      </c>
      <c r="O10" s="16" t="s">
        <v>4</v>
      </c>
      <c r="P10" s="16" t="s">
        <v>4</v>
      </c>
      <c r="Q10" s="16" t="s">
        <v>4</v>
      </c>
      <c r="R10" s="16" t="s">
        <v>4</v>
      </c>
      <c r="S10" s="16" t="s">
        <v>31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30</v>
      </c>
      <c r="Z10" s="16" t="s">
        <v>30</v>
      </c>
      <c r="AA10" s="16" t="s">
        <v>30</v>
      </c>
      <c r="AB10" s="16" t="s">
        <v>30</v>
      </c>
      <c r="AC10" s="16" t="s">
        <v>30</v>
      </c>
      <c r="AD10" s="16" t="s">
        <v>30</v>
      </c>
      <c r="AE10" s="16" t="s">
        <v>30</v>
      </c>
      <c r="AF10" s="2">
        <f>COUNTIF(D10:AE10,"P")</f>
        <v>18</v>
      </c>
      <c r="AG10" s="2">
        <f>COUNTIF(D10:AE10,"wo")</f>
        <v>3</v>
      </c>
      <c r="AH10" s="2">
        <f>COUNTIF(D10:AE10,"CL")</f>
        <v>0</v>
      </c>
      <c r="AI10" s="2">
        <f>COUNTIF(D10:AE10,"PL")</f>
        <v>0</v>
      </c>
      <c r="AJ10" s="2">
        <f t="shared" si="0"/>
        <v>21</v>
      </c>
    </row>
    <row r="11" spans="1:36" ht="15">
      <c r="A11" s="13">
        <v>3</v>
      </c>
      <c r="B11" s="12" t="s">
        <v>17</v>
      </c>
      <c r="C11" s="17" t="s">
        <v>27</v>
      </c>
      <c r="D11" s="16" t="s">
        <v>4</v>
      </c>
      <c r="E11" s="16" t="s">
        <v>4</v>
      </c>
      <c r="F11" s="16" t="s">
        <v>31</v>
      </c>
      <c r="G11" s="16" t="s">
        <v>4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31</v>
      </c>
      <c r="N11" s="16" t="s">
        <v>4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31</v>
      </c>
      <c r="U11" s="16" t="s">
        <v>4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31</v>
      </c>
      <c r="AB11" s="16" t="s">
        <v>4</v>
      </c>
      <c r="AC11" s="16" t="s">
        <v>4</v>
      </c>
      <c r="AD11" s="16" t="s">
        <v>4</v>
      </c>
      <c r="AE11" s="16" t="s">
        <v>4</v>
      </c>
      <c r="AF11" s="2">
        <f>COUNTIF(D11:AE11,"P")</f>
        <v>24</v>
      </c>
      <c r="AG11" s="2">
        <f>COUNTIF(D11:AE11,"wo")</f>
        <v>4</v>
      </c>
      <c r="AH11" s="2">
        <f>COUNTIF(D11:AE11,"CL")</f>
        <v>0</v>
      </c>
      <c r="AI11" s="2">
        <f>COUNTIF(D11:AE11,"PL")</f>
        <v>0</v>
      </c>
      <c r="AJ11" s="2">
        <f t="shared" si="0"/>
        <v>28</v>
      </c>
    </row>
    <row r="12" spans="1:36" ht="15">
      <c r="A12" s="13">
        <v>4</v>
      </c>
      <c r="B12" s="12" t="s">
        <v>21</v>
      </c>
      <c r="C12" s="17" t="s">
        <v>23</v>
      </c>
      <c r="D12" s="16" t="s">
        <v>4</v>
      </c>
      <c r="E12" s="16" t="s">
        <v>4</v>
      </c>
      <c r="F12" s="16" t="s">
        <v>4</v>
      </c>
      <c r="G12" s="16" t="s">
        <v>31</v>
      </c>
      <c r="H12" s="16" t="s">
        <v>4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31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31</v>
      </c>
      <c r="V12" s="16" t="s">
        <v>4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31</v>
      </c>
      <c r="AC12" s="16" t="s">
        <v>4</v>
      </c>
      <c r="AD12" s="16" t="s">
        <v>4</v>
      </c>
      <c r="AE12" s="16" t="s">
        <v>4</v>
      </c>
      <c r="AF12" s="2">
        <f>COUNTIF(D12:AE12,"P")</f>
        <v>24</v>
      </c>
      <c r="AG12" s="2">
        <f>COUNTIF(D12:AE12,"wo")</f>
        <v>4</v>
      </c>
      <c r="AH12" s="2">
        <f>COUNTIF(D12:AE12,"CL")</f>
        <v>0</v>
      </c>
      <c r="AI12" s="2">
        <f>COUNTIF(D12:AE12,"PL")</f>
        <v>0</v>
      </c>
      <c r="AJ12" s="2">
        <f t="shared" si="0"/>
        <v>28</v>
      </c>
    </row>
    <row r="13" spans="1:36" ht="15">
      <c r="A13" s="13">
        <v>5</v>
      </c>
      <c r="B13" s="12" t="s">
        <v>19</v>
      </c>
      <c r="C13" s="17" t="s">
        <v>26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31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31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30</v>
      </c>
      <c r="V13" s="16" t="s">
        <v>30</v>
      </c>
      <c r="W13" s="16" t="s">
        <v>30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31</v>
      </c>
      <c r="AD13" s="16" t="s">
        <v>4</v>
      </c>
      <c r="AE13" s="16" t="s">
        <v>4</v>
      </c>
      <c r="AF13" s="2">
        <f>COUNTIF(D13:AE13,"P")</f>
        <v>22</v>
      </c>
      <c r="AG13" s="2">
        <f>COUNTIF(D13:AE13,"wo")</f>
        <v>3</v>
      </c>
      <c r="AH13" s="2">
        <f>COUNTIF(D13:AE13,"CL")</f>
        <v>0</v>
      </c>
      <c r="AI13" s="2">
        <f>COUNTIF(D13:AE13,"PL")</f>
        <v>0</v>
      </c>
      <c r="AJ13" s="2">
        <f t="shared" si="0"/>
        <v>25</v>
      </c>
    </row>
    <row r="14" spans="1:36" ht="15">
      <c r="A14" s="13">
        <v>6</v>
      </c>
      <c r="B14" s="12" t="s">
        <v>36</v>
      </c>
      <c r="C14" s="18" t="s">
        <v>37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31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31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31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30</v>
      </c>
      <c r="AC14" s="16" t="s">
        <v>30</v>
      </c>
      <c r="AD14" s="16" t="s">
        <v>30</v>
      </c>
      <c r="AE14" s="16" t="s">
        <v>30</v>
      </c>
      <c r="AF14" s="2">
        <f>COUNTIF(D14:AE14,"P")</f>
        <v>21</v>
      </c>
      <c r="AG14" s="2">
        <f>COUNTIF(D14:AE14,"wo")</f>
        <v>3</v>
      </c>
      <c r="AH14" s="2">
        <f>COUNTIF(D14:AE14,"CL")</f>
        <v>0</v>
      </c>
      <c r="AI14" s="2">
        <f>COUNTIF(D14:AE14,"PL")</f>
        <v>0</v>
      </c>
      <c r="AJ14" s="2">
        <f t="shared" si="0"/>
        <v>24</v>
      </c>
    </row>
    <row r="15" spans="1:36" ht="15">
      <c r="A15" s="13">
        <v>7</v>
      </c>
      <c r="B15" s="12" t="s">
        <v>32</v>
      </c>
      <c r="C15" s="17" t="s">
        <v>33</v>
      </c>
      <c r="D15" s="16" t="s">
        <v>4</v>
      </c>
      <c r="E15" s="16" t="s">
        <v>4</v>
      </c>
      <c r="F15" s="16" t="s">
        <v>4</v>
      </c>
      <c r="G15" s="16" t="s">
        <v>4</v>
      </c>
      <c r="H15" s="16" t="s">
        <v>4</v>
      </c>
      <c r="I15" s="16" t="s">
        <v>4</v>
      </c>
      <c r="J15" s="16" t="s">
        <v>31</v>
      </c>
      <c r="K15" s="16" t="s">
        <v>4</v>
      </c>
      <c r="L15" s="16" t="s">
        <v>4</v>
      </c>
      <c r="M15" s="16" t="s">
        <v>4</v>
      </c>
      <c r="N15" s="16" t="s">
        <v>4</v>
      </c>
      <c r="O15" s="16" t="s">
        <v>4</v>
      </c>
      <c r="P15" s="16" t="s">
        <v>4</v>
      </c>
      <c r="Q15" s="16" t="s">
        <v>31</v>
      </c>
      <c r="R15" s="16" t="s">
        <v>4</v>
      </c>
      <c r="S15" s="16" t="s">
        <v>4</v>
      </c>
      <c r="T15" s="16" t="s">
        <v>4</v>
      </c>
      <c r="U15" s="16" t="s">
        <v>4</v>
      </c>
      <c r="V15" s="16" t="s">
        <v>4</v>
      </c>
      <c r="W15" s="16" t="s">
        <v>4</v>
      </c>
      <c r="X15" s="16" t="s">
        <v>31</v>
      </c>
      <c r="Y15" s="16" t="s">
        <v>4</v>
      </c>
      <c r="Z15" s="16" t="s">
        <v>4</v>
      </c>
      <c r="AA15" s="16" t="s">
        <v>4</v>
      </c>
      <c r="AB15" s="16" t="s">
        <v>4</v>
      </c>
      <c r="AC15" s="16" t="s">
        <v>4</v>
      </c>
      <c r="AD15" s="16" t="s">
        <v>4</v>
      </c>
      <c r="AE15" s="16" t="s">
        <v>31</v>
      </c>
      <c r="AF15" s="2">
        <f>COUNTIF(D15:AE15,"P")</f>
        <v>24</v>
      </c>
      <c r="AG15" s="2">
        <f>COUNTIF(D15:AE15,"wo")</f>
        <v>4</v>
      </c>
      <c r="AH15" s="2">
        <f>COUNTIF(D15:AE15,"CL")</f>
        <v>0</v>
      </c>
      <c r="AI15" s="2">
        <f>COUNTIF(D15:AE15,"PL")</f>
        <v>0</v>
      </c>
      <c r="AJ15" s="2">
        <f t="shared" si="0"/>
        <v>28</v>
      </c>
    </row>
    <row r="16" spans="1:36" ht="15">
      <c r="A16" s="13">
        <v>8</v>
      </c>
      <c r="B16" s="12" t="s">
        <v>15</v>
      </c>
      <c r="C16" s="17" t="s">
        <v>24</v>
      </c>
      <c r="D16" s="16" t="s">
        <v>31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4</v>
      </c>
      <c r="K16" s="16" t="s">
        <v>31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4</v>
      </c>
      <c r="R16" s="16" t="s">
        <v>31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4</v>
      </c>
      <c r="Y16" s="16" t="s">
        <v>31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4</v>
      </c>
      <c r="AF16" s="2">
        <f>COUNTIF(D16:AE16,"P")</f>
        <v>24</v>
      </c>
      <c r="AG16" s="2">
        <f>COUNTIF(D16:AE16,"wo")</f>
        <v>4</v>
      </c>
      <c r="AH16" s="2">
        <f>COUNTIF(D16:AE16,"CL")</f>
        <v>0</v>
      </c>
      <c r="AI16" s="2">
        <f>COUNTIF(D16:AE16,"PL")</f>
        <v>0</v>
      </c>
      <c r="AJ16" s="2">
        <f t="shared" si="0"/>
        <v>28</v>
      </c>
    </row>
    <row r="17" spans="1:36" ht="15">
      <c r="A17" s="13">
        <v>9</v>
      </c>
      <c r="B17" s="12" t="s">
        <v>18</v>
      </c>
      <c r="C17" s="17" t="s">
        <v>22</v>
      </c>
      <c r="D17" s="16" t="s">
        <v>4</v>
      </c>
      <c r="E17" s="16" t="s">
        <v>31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4</v>
      </c>
      <c r="L17" s="16" t="s">
        <v>31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4</v>
      </c>
      <c r="R17" s="16" t="s">
        <v>4</v>
      </c>
      <c r="S17" s="16" t="s">
        <v>31</v>
      </c>
      <c r="T17" s="16" t="s">
        <v>4</v>
      </c>
      <c r="U17" s="16" t="s">
        <v>4</v>
      </c>
      <c r="V17" s="16" t="s">
        <v>4</v>
      </c>
      <c r="W17" s="16" t="s">
        <v>4</v>
      </c>
      <c r="X17" s="16" t="s">
        <v>4</v>
      </c>
      <c r="Y17" s="16" t="s">
        <v>4</v>
      </c>
      <c r="Z17" s="16" t="s">
        <v>31</v>
      </c>
      <c r="AA17" s="16" t="s">
        <v>4</v>
      </c>
      <c r="AB17" s="16" t="s">
        <v>4</v>
      </c>
      <c r="AC17" s="16" t="s">
        <v>4</v>
      </c>
      <c r="AD17" s="16" t="s">
        <v>4</v>
      </c>
      <c r="AE17" s="16" t="s">
        <v>4</v>
      </c>
      <c r="AF17" s="2">
        <f>COUNTIF(D17:AE17,"P")</f>
        <v>24</v>
      </c>
      <c r="AG17" s="2">
        <f>COUNTIF(D17:AE17,"wo")</f>
        <v>4</v>
      </c>
      <c r="AH17" s="2">
        <f>COUNTIF(D17:AE17,"CL")</f>
        <v>0</v>
      </c>
      <c r="AI17" s="2">
        <f>COUNTIF(D17:AE17,"PL")</f>
        <v>0</v>
      </c>
      <c r="AJ17" s="2">
        <f t="shared" si="0"/>
        <v>28</v>
      </c>
    </row>
    <row r="18" spans="1:36" ht="15">
      <c r="A18" s="13">
        <v>10</v>
      </c>
      <c r="B18" s="14" t="s">
        <v>20</v>
      </c>
      <c r="C18" s="14" t="s">
        <v>28</v>
      </c>
      <c r="D18" s="16" t="s">
        <v>4</v>
      </c>
      <c r="E18" s="16" t="s">
        <v>4</v>
      </c>
      <c r="F18" s="16" t="s">
        <v>31</v>
      </c>
      <c r="G18" s="16" t="s">
        <v>4</v>
      </c>
      <c r="H18" s="16" t="s">
        <v>4</v>
      </c>
      <c r="I18" s="16" t="s">
        <v>4</v>
      </c>
      <c r="J18" s="16" t="s">
        <v>4</v>
      </c>
      <c r="K18" s="16" t="s">
        <v>4</v>
      </c>
      <c r="L18" s="16" t="s">
        <v>4</v>
      </c>
      <c r="M18" s="16" t="s">
        <v>31</v>
      </c>
      <c r="N18" s="16" t="s">
        <v>4</v>
      </c>
      <c r="O18" s="16" t="s">
        <v>4</v>
      </c>
      <c r="P18" s="16" t="s">
        <v>4</v>
      </c>
      <c r="Q18" s="16" t="s">
        <v>4</v>
      </c>
      <c r="R18" s="16" t="s">
        <v>4</v>
      </c>
      <c r="S18" s="16" t="s">
        <v>4</v>
      </c>
      <c r="T18" s="16" t="s">
        <v>31</v>
      </c>
      <c r="U18" s="16" t="s">
        <v>4</v>
      </c>
      <c r="V18" s="16" t="s">
        <v>4</v>
      </c>
      <c r="W18" s="16" t="s">
        <v>4</v>
      </c>
      <c r="X18" s="16" t="s">
        <v>4</v>
      </c>
      <c r="Y18" s="16" t="s">
        <v>4</v>
      </c>
      <c r="Z18" s="16" t="s">
        <v>4</v>
      </c>
      <c r="AA18" s="16" t="s">
        <v>31</v>
      </c>
      <c r="AB18" s="16" t="s">
        <v>4</v>
      </c>
      <c r="AC18" s="16" t="s">
        <v>4</v>
      </c>
      <c r="AD18" s="16" t="s">
        <v>4</v>
      </c>
      <c r="AE18" s="16" t="s">
        <v>4</v>
      </c>
      <c r="AF18" s="2">
        <f>COUNTIF(D18:AE18,"P")</f>
        <v>24</v>
      </c>
      <c r="AG18" s="2">
        <f>COUNTIF(D18:AE18,"wo")</f>
        <v>4</v>
      </c>
      <c r="AH18" s="2">
        <f>COUNTIF(D18:AE18,"CL")</f>
        <v>0</v>
      </c>
      <c r="AI18" s="2">
        <f>COUNTIF(D18:AE18,"PL")</f>
        <v>0</v>
      </c>
      <c r="AJ18" s="2">
        <f t="shared" si="0"/>
        <v>28</v>
      </c>
    </row>
  </sheetData>
  <sheetProtection/>
  <dataValidations count="1">
    <dataValidation type="textLength" operator="lessThanOrEqual" allowBlank="1" showInputMessage="1" showErrorMessage="1" sqref="B9:B17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2019-02-27T08:31:45Z</cp:lastPrinted>
  <dcterms:created xsi:type="dcterms:W3CDTF">2012-02-06T05:36:17Z</dcterms:created>
  <dcterms:modified xsi:type="dcterms:W3CDTF">2019-03-20T04:44:25Z</dcterms:modified>
  <cp:category/>
  <cp:version/>
  <cp:contentType/>
  <cp:contentStatus/>
</cp:coreProperties>
</file>