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uster Roll" sheetId="5" r:id="rId1"/>
  </sheets>
  <definedNames>
    <definedName name="_xlnm._FilterDatabase" localSheetId="0" hidden="1">'Muster Roll'!$A$8:$AM$13</definedName>
    <definedName name="_xlnm.Print_Area" localSheetId="0">'Muster Roll'!$A$1:$AM$13</definedName>
    <definedName name="_xlnm.Print_Titles" localSheetId="0">'Muster Roll'!$1:$8</definedName>
  </definedNames>
  <calcPr calcId="124519"/>
</workbook>
</file>

<file path=xl/calcChain.xml><?xml version="1.0" encoding="utf-8"?>
<calcChain xmlns="http://schemas.openxmlformats.org/spreadsheetml/2006/main">
  <c r="AL11" i="5"/>
  <c r="AK11"/>
  <c r="AJ11"/>
  <c r="AI11"/>
  <c r="AL15"/>
  <c r="AK15"/>
  <c r="AJ15"/>
  <c r="AI15"/>
  <c r="AM15" s="1"/>
  <c r="AL14"/>
  <c r="AK14"/>
  <c r="AJ14"/>
  <c r="AI14"/>
  <c r="AL13"/>
  <c r="AK13"/>
  <c r="AJ13"/>
  <c r="AI13"/>
  <c r="AM13" s="1"/>
  <c r="AL12"/>
  <c r="AK12"/>
  <c r="AJ12"/>
  <c r="AI12"/>
  <c r="AM12" s="1"/>
  <c r="AL10"/>
  <c r="AK10"/>
  <c r="AJ10"/>
  <c r="AI10"/>
  <c r="AJ9"/>
  <c r="AI9"/>
  <c r="AL9"/>
  <c r="AK9"/>
  <c r="AM10" l="1"/>
  <c r="AM11"/>
  <c r="AM14"/>
  <c r="AM9"/>
</calcChain>
</file>

<file path=xl/sharedStrings.xml><?xml version="1.0" encoding="utf-8"?>
<sst xmlns="http://schemas.openxmlformats.org/spreadsheetml/2006/main" count="247" uniqueCount="34">
  <si>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</si>
  <si>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</si>
  <si>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</si>
  <si>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</si>
  <si>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</si>
  <si>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</si>
  <si>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</si>
  <si>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</si>
  <si>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</si>
  <si>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</si>
  <si>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</si>
  <si>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</si>
  <si>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</si>
  <si>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</si>
  <si>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</si>
  <si>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Name &amp; Address of Estabishment in/ under which contract is carried on: HP India Sales Private Limited,New Delhi</t>
  </si>
  <si>
    <t>G031594</t>
  </si>
  <si>
    <t>G071517</t>
  </si>
  <si>
    <t>G112130</t>
  </si>
  <si>
    <t>MANTU  KUMAR</t>
  </si>
  <si>
    <t>BHARAT  RAJ</t>
  </si>
  <si>
    <t>AKHILESH  DUBEY</t>
  </si>
  <si>
    <t>PL</t>
  </si>
  <si>
    <t>G167963</t>
  </si>
  <si>
    <t>MOHD  JAVED</t>
  </si>
  <si>
    <t>G014220</t>
  </si>
  <si>
    <t xml:space="preserve">MOHAMMAD SHAKIR </t>
  </si>
  <si>
    <t>wo</t>
  </si>
  <si>
    <t>G128378</t>
  </si>
  <si>
    <t>JAGMOHAN  JUYAL</t>
  </si>
  <si>
    <t>A</t>
  </si>
  <si>
    <t>For the Month:- January 2019</t>
  </si>
  <si>
    <t>G187948</t>
  </si>
  <si>
    <t>MOHAMMAD  IQBAL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</si>
</sst>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workbookViewId="0">
      <selection activeCell="A14" sqref="A14"/>
    </sheetView>
  </sheetViews>
  <sheetFormatPr defaultRowHeight="15"/>
  <cols>
    <col min="1" max="1" width="6.140625" customWidth="1"/>
    <col min="3" max="3" width="21.42578125" customWidth="1"/>
    <col min="4" max="34" width="3" customWidth="1"/>
    <col min="35" max="35" width="8.140625" bestFit="1" customWidth="1"/>
    <col min="36" max="36" width="6.42578125" bestFit="1" customWidth="1"/>
    <col min="37" max="37" width="5.7109375" bestFit="1" customWidth="1"/>
    <col min="38" max="38" width="6.28515625" bestFit="1" customWidth="1"/>
    <col min="39" max="39" width="7" bestFit="1" customWidth="1"/>
    <col min="40" max="40" width="3" style="21" bestFit="1" customWidth="1"/>
    <col min="41" max="41" width="2" style="21" bestFit="1" customWidth="1"/>
  </cols>
  <sheetData>
    <row r="1" spans="1:41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41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41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41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41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41">
      <c r="A6" s="2" t="s">
        <v>15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41">
      <c r="A7" s="11" t="s">
        <v>31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41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41" ht="15" customHeight="1">
      <c r="A9" s="1">
        <v>1</v>
      </c>
      <c r="B9" s="19" t="s">
        <v>25</v>
      </c>
      <c r="C9" s="19" t="s">
        <v>26</v>
      </c>
      <c r="D9" s="20" t="s">
        <v>13</v>
      </c>
      <c r="E9" s="20" t="s">
        <v>13</v>
      </c>
      <c r="F9" s="20" t="s">
        <v>13</v>
      </c>
      <c r="G9" s="20" t="s">
        <v>27</v>
      </c>
      <c r="H9" s="20" t="s">
        <v>13</v>
      </c>
      <c r="I9" s="20" t="s">
        <v>13</v>
      </c>
      <c r="J9" s="20" t="s">
        <v>22</v>
      </c>
      <c r="K9" s="20" t="s">
        <v>22</v>
      </c>
      <c r="L9" s="20" t="s">
        <v>13</v>
      </c>
      <c r="M9" s="20" t="s">
        <v>13</v>
      </c>
      <c r="N9" s="20" t="s">
        <v>27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27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27</v>
      </c>
      <c r="AC9" s="20" t="s">
        <v>13</v>
      </c>
      <c r="AD9" s="20" t="s">
        <v>13</v>
      </c>
      <c r="AE9" s="20" t="s">
        <v>30</v>
      </c>
      <c r="AF9" s="20" t="s">
        <v>13</v>
      </c>
      <c r="AG9" s="20" t="s">
        <v>13</v>
      </c>
      <c r="AH9" s="20" t="s">
        <v>13</v>
      </c>
      <c r="AI9" s="15">
        <f t="shared" ref="AI9:AI14" si="0">COUNTIF(D9:AH9,"p")</f>
        <v>24</v>
      </c>
      <c r="AJ9" s="15">
        <f t="shared" ref="AJ9:AJ14" si="1">COUNTIF(D9:AH9,"wo")</f>
        <v>4</v>
      </c>
      <c r="AK9" s="16">
        <f t="shared" ref="AK9:AK14" si="2">COUNTIF(D9:AG9,"CL")</f>
        <v>0</v>
      </c>
      <c r="AL9" s="16">
        <f t="shared" ref="AL9:AL14" si="3">COUNTIF(D9:AG9,"PL")</f>
        <v>2</v>
      </c>
      <c r="AM9" s="16">
        <f t="shared" ref="AM9" si="4">SUM(AI9:AL9)</f>
        <v>30</v>
      </c>
      <c r="AN9" s="21">
        <v>26</v>
      </c>
      <c r="AO9" s="21">
        <v>4</v>
      </c>
    </row>
    <row r="10" spans="1:41" ht="15" customHeight="1">
      <c r="A10" s="1">
        <v>2</v>
      </c>
      <c r="B10" s="19" t="s">
        <v>16</v>
      </c>
      <c r="C10" s="19" t="s">
        <v>19</v>
      </c>
      <c r="D10" s="20" t="s">
        <v>13</v>
      </c>
      <c r="E10" s="20" t="s">
        <v>22</v>
      </c>
      <c r="F10" s="20" t="s">
        <v>22</v>
      </c>
      <c r="G10" s="20" t="s">
        <v>22</v>
      </c>
      <c r="H10" s="20" t="s">
        <v>27</v>
      </c>
      <c r="I10" s="20" t="s">
        <v>22</v>
      </c>
      <c r="J10" s="20" t="s">
        <v>22</v>
      </c>
      <c r="K10" s="20" t="s">
        <v>22</v>
      </c>
      <c r="L10" s="20" t="s">
        <v>22</v>
      </c>
      <c r="M10" s="20" t="s">
        <v>22</v>
      </c>
      <c r="N10" s="20" t="s">
        <v>22</v>
      </c>
      <c r="O10" s="20" t="s">
        <v>27</v>
      </c>
      <c r="P10" s="20" t="s">
        <v>22</v>
      </c>
      <c r="Q10" s="20" t="s">
        <v>13</v>
      </c>
      <c r="R10" s="20" t="s">
        <v>13</v>
      </c>
      <c r="S10" s="20" t="s">
        <v>30</v>
      </c>
      <c r="T10" s="20" t="s">
        <v>30</v>
      </c>
      <c r="U10" s="20" t="s">
        <v>30</v>
      </c>
      <c r="V10" s="20" t="s">
        <v>30</v>
      </c>
      <c r="W10" s="20" t="s">
        <v>30</v>
      </c>
      <c r="X10" s="20" t="s">
        <v>30</v>
      </c>
      <c r="Y10" s="20" t="s">
        <v>30</v>
      </c>
      <c r="Z10" s="20" t="s">
        <v>30</v>
      </c>
      <c r="AA10" s="20" t="s">
        <v>30</v>
      </c>
      <c r="AB10" s="20" t="s">
        <v>30</v>
      </c>
      <c r="AC10" s="20" t="s">
        <v>30</v>
      </c>
      <c r="AD10" s="20" t="s">
        <v>30</v>
      </c>
      <c r="AE10" s="20" t="s">
        <v>30</v>
      </c>
      <c r="AF10" s="20" t="s">
        <v>30</v>
      </c>
      <c r="AG10" s="20" t="s">
        <v>30</v>
      </c>
      <c r="AH10" s="20" t="s">
        <v>30</v>
      </c>
      <c r="AI10" s="15">
        <f t="shared" si="0"/>
        <v>3</v>
      </c>
      <c r="AJ10" s="15">
        <f t="shared" si="1"/>
        <v>2</v>
      </c>
      <c r="AK10" s="16">
        <f t="shared" si="2"/>
        <v>0</v>
      </c>
      <c r="AL10" s="16">
        <f t="shared" si="3"/>
        <v>10</v>
      </c>
      <c r="AM10" s="16">
        <f t="shared" ref="AM10:AM14" si="5">SUM(AI10:AL10)</f>
        <v>15</v>
      </c>
      <c r="AN10" s="21">
        <v>13</v>
      </c>
      <c r="AO10" s="21">
        <v>2</v>
      </c>
    </row>
    <row r="11" spans="1:41" ht="15" customHeight="1">
      <c r="A11" s="1">
        <v>3</v>
      </c>
      <c r="B11" s="19" t="s">
        <v>17</v>
      </c>
      <c r="C11" s="19" t="s">
        <v>20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27</v>
      </c>
      <c r="J11" s="20" t="s">
        <v>13</v>
      </c>
      <c r="K11" s="20" t="s">
        <v>13</v>
      </c>
      <c r="L11" s="20" t="s">
        <v>30</v>
      </c>
      <c r="M11" s="20" t="s">
        <v>13</v>
      </c>
      <c r="N11" s="20" t="s">
        <v>13</v>
      </c>
      <c r="O11" s="20" t="s">
        <v>13</v>
      </c>
      <c r="P11" s="20" t="s">
        <v>27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27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27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ref="AI11" si="6">COUNTIF(D11:AH11,"p")</f>
        <v>26</v>
      </c>
      <c r="AJ11" s="15">
        <f t="shared" ref="AJ11" si="7">COUNTIF(D11:AH11,"wo")</f>
        <v>4</v>
      </c>
      <c r="AK11" s="16">
        <f t="shared" ref="AK11" si="8">COUNTIF(D11:AG11,"CL")</f>
        <v>0</v>
      </c>
      <c r="AL11" s="16">
        <f t="shared" ref="AL11" si="9">COUNTIF(D11:AG11,"PL")</f>
        <v>0</v>
      </c>
      <c r="AM11" s="16">
        <f t="shared" ref="AM11" si="10">SUM(AI11:AL11)</f>
        <v>30</v>
      </c>
      <c r="AN11" s="21">
        <v>26</v>
      </c>
      <c r="AO11" s="21">
        <v>4</v>
      </c>
    </row>
    <row r="12" spans="1:41" ht="15" customHeight="1">
      <c r="A12" s="1">
        <v>4</v>
      </c>
      <c r="B12" s="19" t="s">
        <v>18</v>
      </c>
      <c r="C12" s="19" t="s">
        <v>21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27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27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27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27</v>
      </c>
      <c r="AF12" s="20" t="s">
        <v>13</v>
      </c>
      <c r="AG12" s="20" t="s">
        <v>13</v>
      </c>
      <c r="AH12" s="20" t="s">
        <v>13</v>
      </c>
      <c r="AI12" s="15">
        <f t="shared" si="0"/>
        <v>27</v>
      </c>
      <c r="AJ12" s="15">
        <f t="shared" si="1"/>
        <v>4</v>
      </c>
      <c r="AK12" s="16">
        <f t="shared" si="2"/>
        <v>0</v>
      </c>
      <c r="AL12" s="16">
        <f t="shared" si="3"/>
        <v>0</v>
      </c>
      <c r="AM12" s="16">
        <f t="shared" si="5"/>
        <v>31</v>
      </c>
      <c r="AN12" s="21">
        <v>27</v>
      </c>
      <c r="AO12" s="21">
        <v>4</v>
      </c>
    </row>
    <row r="13" spans="1:41" ht="15" customHeight="1">
      <c r="A13" s="1">
        <v>5</v>
      </c>
      <c r="B13" s="19" t="s">
        <v>28</v>
      </c>
      <c r="C13" s="19" t="s">
        <v>29</v>
      </c>
      <c r="D13" s="20" t="s">
        <v>13</v>
      </c>
      <c r="E13" s="20" t="s">
        <v>13</v>
      </c>
      <c r="F13" s="20" t="s">
        <v>13</v>
      </c>
      <c r="G13" s="20" t="s">
        <v>27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27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27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30</v>
      </c>
      <c r="AB13" s="20" t="s">
        <v>30</v>
      </c>
      <c r="AC13" s="20" t="s">
        <v>30</v>
      </c>
      <c r="AD13" s="20" t="s">
        <v>30</v>
      </c>
      <c r="AE13" s="20" t="s">
        <v>30</v>
      </c>
      <c r="AF13" s="20" t="s">
        <v>13</v>
      </c>
      <c r="AG13" s="20" t="s">
        <v>13</v>
      </c>
      <c r="AH13" s="20" t="s">
        <v>13</v>
      </c>
      <c r="AI13" s="15">
        <f t="shared" si="0"/>
        <v>23</v>
      </c>
      <c r="AJ13" s="15">
        <f t="shared" si="1"/>
        <v>3</v>
      </c>
      <c r="AK13" s="16">
        <f t="shared" si="2"/>
        <v>0</v>
      </c>
      <c r="AL13" s="16">
        <f t="shared" si="3"/>
        <v>0</v>
      </c>
      <c r="AM13" s="16">
        <f t="shared" si="5"/>
        <v>26</v>
      </c>
      <c r="AN13" s="21">
        <v>23</v>
      </c>
      <c r="AO13" s="21">
        <v>3</v>
      </c>
    </row>
    <row r="14" spans="1:41">
      <c r="A14" s="1">
        <v>6</v>
      </c>
      <c r="B14" t="s">
        <v>23</v>
      </c>
      <c r="C14" t="s">
        <v>24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27</v>
      </c>
      <c r="J14" s="20" t="s">
        <v>13</v>
      </c>
      <c r="K14" s="20" t="s">
        <v>22</v>
      </c>
      <c r="L14" s="20" t="s">
        <v>22</v>
      </c>
      <c r="M14" s="20" t="s">
        <v>22</v>
      </c>
      <c r="N14" s="20" t="s">
        <v>22</v>
      </c>
      <c r="O14" s="20" t="s">
        <v>13</v>
      </c>
      <c r="P14" s="20" t="s">
        <v>27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27</v>
      </c>
      <c r="X14" s="20" t="s">
        <v>13</v>
      </c>
      <c r="Y14" s="20" t="s">
        <v>13</v>
      </c>
      <c r="Z14" s="20" t="s">
        <v>13</v>
      </c>
      <c r="AA14" s="20" t="s">
        <v>13</v>
      </c>
      <c r="AB14" s="20" t="s">
        <v>13</v>
      </c>
      <c r="AC14" s="20" t="s">
        <v>13</v>
      </c>
      <c r="AD14" s="20" t="s">
        <v>27</v>
      </c>
      <c r="AE14" s="20" t="s">
        <v>13</v>
      </c>
      <c r="AF14" s="20" t="s">
        <v>13</v>
      </c>
      <c r="AG14" s="20" t="s">
        <v>13</v>
      </c>
      <c r="AH14" s="20" t="s">
        <v>13</v>
      </c>
      <c r="AI14" s="15">
        <f t="shared" si="0"/>
        <v>23</v>
      </c>
      <c r="AJ14" s="15">
        <f t="shared" si="1"/>
        <v>4</v>
      </c>
      <c r="AK14" s="16">
        <f t="shared" si="2"/>
        <v>0</v>
      </c>
      <c r="AL14" s="16">
        <f t="shared" si="3"/>
        <v>4</v>
      </c>
      <c r="AM14" s="16">
        <f t="shared" si="5"/>
        <v>31</v>
      </c>
      <c r="AN14" s="21">
        <v>27</v>
      </c>
      <c r="AO14" s="21">
        <v>4</v>
      </c>
    </row>
    <row r="15" spans="1:41">
      <c r="A15" s="1">
        <v>7</v>
      </c>
      <c r="B15" t="s">
        <v>32</v>
      </c>
      <c r="C15" t="s">
        <v>33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13</v>
      </c>
      <c r="I15" s="20" t="s">
        <v>27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13</v>
      </c>
      <c r="P15" s="20" t="s">
        <v>27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30</v>
      </c>
      <c r="W15" s="20" t="s">
        <v>30</v>
      </c>
      <c r="X15" s="20" t="s">
        <v>30</v>
      </c>
      <c r="Y15" s="20" t="s">
        <v>30</v>
      </c>
      <c r="Z15" s="20" t="s">
        <v>13</v>
      </c>
      <c r="AA15" s="20" t="s">
        <v>13</v>
      </c>
      <c r="AB15" s="20" t="s">
        <v>30</v>
      </c>
      <c r="AC15" s="20" t="s">
        <v>13</v>
      </c>
      <c r="AD15" s="20" t="s">
        <v>27</v>
      </c>
      <c r="AE15" s="20" t="s">
        <v>13</v>
      </c>
      <c r="AF15" s="20" t="s">
        <v>13</v>
      </c>
      <c r="AG15" s="20" t="s">
        <v>30</v>
      </c>
      <c r="AH15" s="20" t="s">
        <v>13</v>
      </c>
      <c r="AI15" s="15">
        <f t="shared" ref="AI15" si="11">COUNTIF(D15:AH15,"p")</f>
        <v>22</v>
      </c>
      <c r="AJ15" s="15">
        <f t="shared" ref="AJ15" si="12">COUNTIF(D15:AH15,"wo")</f>
        <v>3</v>
      </c>
      <c r="AK15" s="16">
        <f t="shared" ref="AK15" si="13">COUNTIF(D15:AG15,"CL")</f>
        <v>0</v>
      </c>
      <c r="AL15" s="16">
        <f t="shared" ref="AL15" si="14">COUNTIF(D15:AG15,"PL")</f>
        <v>0</v>
      </c>
      <c r="AM15" s="16">
        <f t="shared" ref="AM15" si="15">SUM(AI15:AL15)</f>
        <v>25</v>
      </c>
      <c r="AN15" s="21">
        <v>22</v>
      </c>
      <c r="AO15" s="21">
        <v>3</v>
      </c>
    </row>
  </sheetData>
  <sortState ref="A9:AM14">
    <sortCondition ref="B9:B14"/>
  </sortState>
  <dataValidations count="2">
    <dataValidation type="textLength" operator="lessThanOrEqual" allowBlank="1" showInputMessage="1" showErrorMessage="1" sqref="C9:C13">
      <formula1>10</formula1>
    </dataValidation>
    <dataValidation type="textLength" operator="lessThanOrEqual" allowBlank="1" showInputMessage="1" showErrorMessage="1" sqref="B9:B13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2019-03-01T06:32:44Z</dcterms:modified>
</cp:coreProperties>
</file>