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<sst xmlns="http://schemas.openxmlformats.org/spreadsheetml/2006/main" count="882" uniqueCount="75">
  <si>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</si>
  <si>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</si>
  <si>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</si>
  <si>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</si>
  <si>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</si>
  <si>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</si>
  <si>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</si>
  <si>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</si>
  <si>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</si>
  <si>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</si>
  <si>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</si>
  <si>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</si>
  <si>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</si>
  <si>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</si>
  <si>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</si>
  <si>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</si>
  <si>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</si>
  <si>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</si>
  <si>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</si>
  <si>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</si>
  <si>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</si>
  <si>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</si>
  <si>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</si>
  <si>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</si>
  <si>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</si>
  <si>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</si>
  <si>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</si>
  <si>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</si>
  <si>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</si>
  <si>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</si>
  <si>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</si>
  <si>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</si>
  <si>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</si>
  <si>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</si>
  <si>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</si>
  <si>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</si>
  <si>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G106883</t>
  </si>
  <si>
    <t>G180548</t>
  </si>
  <si>
    <t>SAROJ KUMAR CHOUDHARI</t>
  </si>
  <si>
    <t>MANOJ  MISHRA</t>
  </si>
  <si>
    <t>G180282</t>
  </si>
  <si>
    <t>G182317</t>
  </si>
  <si>
    <t>G183347</t>
  </si>
  <si>
    <t>SANDEEP  KUMAR</t>
  </si>
  <si>
    <t>PRADEEP KUMAR YADAV</t>
  </si>
  <si>
    <t>MAHENDER  SINGH</t>
  </si>
  <si>
    <t>G137082</t>
  </si>
  <si>
    <t>AMIT  KUMAR</t>
  </si>
  <si>
    <t>G158409</t>
  </si>
  <si>
    <t>SATISH  KUMAR</t>
  </si>
  <si>
    <t>G183711</t>
  </si>
  <si>
    <t>REENA  KUMARI</t>
  </si>
  <si>
    <t>G184396</t>
  </si>
  <si>
    <t>VIJYA  SHANKAR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</si>
  <si>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</si>
  <si>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</si>
  <si>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</si>
  <si>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</si>
  <si>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</si>
  <si>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</si>
  <si>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</si>
  <si>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</si>
  <si>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For the Month:- April 2019</t>
  </si>
  <si>
    <t>G002667</t>
  </si>
  <si>
    <t>RAKESH  KUMAR</t>
  </si>
  <si>
    <t>G128424</t>
  </si>
  <si>
    <t>G192619</t>
  </si>
  <si>
    <t>G194038</t>
  </si>
  <si>
    <t>G196550</t>
  </si>
  <si>
    <t>G196973</t>
  </si>
  <si>
    <t>NISHA  SHARMA</t>
  </si>
  <si>
    <t>VISHAL  AMRAIK</t>
  </si>
  <si>
    <t>KISHAN  VISHWAKARMA</t>
  </si>
  <si>
    <t>SUNIL KUMAR TIWARI</t>
  </si>
  <si>
    <t>MRITUNJAY 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</si>
</sst>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62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63</v>
      </c>
      <c r="C10" s="10" t="s">
        <v>64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13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13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13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13</v>
      </c>
      <c r="AE10" s="12" t="s">
        <v>4</v>
      </c>
      <c r="AF10" s="12" t="s">
        <v>4</v>
      </c>
      <c r="AG10" s="12" t="s">
        <v>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+AH10+AI10+AJ10+AK10</f>
        <v>30</v>
      </c>
    </row>
    <row r="11" spans="1:38" ht="15">
      <c r="A11" s="12">
        <v>2</v>
      </c>
      <c r="B11" s="13" t="s">
        <v>16</v>
      </c>
      <c r="C11" s="13" t="s">
        <v>23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13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13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13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2">
        <v>3</v>
      </c>
      <c r="B12" s="13" t="s">
        <v>30</v>
      </c>
      <c r="C12" s="13" t="s">
        <v>31</v>
      </c>
      <c r="D12" s="12" t="s">
        <v>4</v>
      </c>
      <c r="E12" s="12" t="s">
        <v>4</v>
      </c>
      <c r="F12" s="12" t="s">
        <v>13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13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13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13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2">
        <v>4</v>
      </c>
      <c r="B13" s="13" t="s">
        <v>58</v>
      </c>
      <c r="C13" s="13" t="s">
        <v>60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13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26</v>
      </c>
      <c r="P13" s="12" t="s">
        <v>26</v>
      </c>
      <c r="Q13" s="12" t="s">
        <v>26</v>
      </c>
      <c r="R13" s="12" t="s">
        <v>4</v>
      </c>
      <c r="S13" s="12" t="s">
        <v>4</v>
      </c>
      <c r="T13" s="12" t="s">
        <v>26</v>
      </c>
      <c r="U13" s="12" t="s">
        <v>4</v>
      </c>
      <c r="V13" s="12" t="s">
        <v>4</v>
      </c>
      <c r="W13" s="12" t="s">
        <v>4</v>
      </c>
      <c r="X13" s="12" t="s">
        <v>13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13</v>
      </c>
      <c r="AF13" s="12" t="s">
        <v>4</v>
      </c>
      <c r="AG13" s="12" t="s">
        <v>4</v>
      </c>
      <c r="AH13" s="2">
        <f>COUNTIF(D13:AG13,"P")</f>
        <v>23</v>
      </c>
      <c r="AI13" s="2">
        <f>COUNTIF(D13:AG13,"wo")</f>
        <v>3</v>
      </c>
      <c r="AJ13" s="2">
        <f>COUNTIF(D13:AE13,"CL")</f>
        <v>0</v>
      </c>
      <c r="AK13" s="2">
        <f>COUNTIF(D13:AE13,"PL")</f>
        <v>0</v>
      </c>
      <c r="AL13" s="2">
        <f>+AH13+AI13+AJ13+AK13</f>
        <v>26</v>
      </c>
    </row>
    <row r="14" spans="1:38" ht="15">
      <c r="A14" s="12">
        <v>5</v>
      </c>
      <c r="B14" s="13" t="s">
        <v>36</v>
      </c>
      <c r="C14" s="10" t="s">
        <v>38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26</v>
      </c>
      <c r="U14" s="12" t="s">
        <v>26</v>
      </c>
      <c r="V14" s="12" t="s">
        <v>26</v>
      </c>
      <c r="W14" s="12" t="s">
        <v>26</v>
      </c>
      <c r="X14" s="12" t="s">
        <v>26</v>
      </c>
      <c r="Y14" s="12" t="s">
        <v>26</v>
      </c>
      <c r="Z14" s="12" t="s">
        <v>26</v>
      </c>
      <c r="AA14" s="12" t="s">
        <v>26</v>
      </c>
      <c r="AB14" s="12" t="s">
        <v>26</v>
      </c>
      <c r="AC14" s="12" t="s">
        <v>26</v>
      </c>
      <c r="AD14" s="12" t="s">
        <v>26</v>
      </c>
      <c r="AE14" s="12" t="s">
        <v>26</v>
      </c>
      <c r="AF14" s="12" t="s">
        <v>26</v>
      </c>
      <c r="AG14" s="12" t="s">
        <v>26</v>
      </c>
      <c r="AH14" s="2">
        <f>COUNTIF(D14:AG14,"P")</f>
        <v>14</v>
      </c>
      <c r="AI14" s="2">
        <f>COUNTIF(D14:AG14,"wo")</f>
        <v>2</v>
      </c>
      <c r="AJ14" s="2">
        <f>COUNTIF(D14:AE14,"CL")</f>
        <v>0</v>
      </c>
      <c r="AK14" s="2">
        <f>COUNTIF(D14:AE14,"PL")</f>
        <v>0</v>
      </c>
      <c r="AL14" s="2">
        <f>+AH14+AI14+AJ14+AK14</f>
        <v>16</v>
      </c>
    </row>
    <row r="15" spans="1:38" ht="15">
      <c r="A15" s="12">
        <v>6</v>
      </c>
      <c r="B15" s="13" t="s">
        <v>32</v>
      </c>
      <c r="C15" s="13" t="s">
        <v>33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2">
        <v>7</v>
      </c>
      <c r="B16" s="13" t="s">
        <v>17</v>
      </c>
      <c r="C16" s="13" t="s">
        <v>24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2">
        <v>8</v>
      </c>
      <c r="B17" s="13" t="s">
        <v>65</v>
      </c>
      <c r="C17" s="13" t="s">
        <v>70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26</v>
      </c>
      <c r="Z17" s="12" t="s">
        <v>26</v>
      </c>
      <c r="AA17" s="12" t="s">
        <v>26</v>
      </c>
      <c r="AB17" s="12" t="s">
        <v>26</v>
      </c>
      <c r="AC17" s="12" t="s">
        <v>26</v>
      </c>
      <c r="AD17" s="12" t="s">
        <v>26</v>
      </c>
      <c r="AE17" s="12" t="s">
        <v>26</v>
      </c>
      <c r="AF17" s="12" t="s">
        <v>26</v>
      </c>
      <c r="AG17" s="12" t="s">
        <v>26</v>
      </c>
      <c r="AH17" s="2">
        <f>COUNTIF(D17:AG17,"P")</f>
        <v>18</v>
      </c>
      <c r="AI17" s="2">
        <f>COUNTIF(D17:AG17,"wo")</f>
        <v>3</v>
      </c>
      <c r="AJ17" s="2">
        <f>COUNTIF(D17:AE17,"CL")</f>
        <v>0</v>
      </c>
      <c r="AK17" s="2">
        <f>COUNTIF(D17:AE17,"PL")</f>
        <v>0</v>
      </c>
      <c r="AL17" s="2">
        <f>+AH17+AI17+AJ17+AK17</f>
        <v>21</v>
      </c>
    </row>
    <row r="18" spans="1:38" ht="15">
      <c r="A18" s="12">
        <v>9</v>
      </c>
      <c r="B18" s="13" t="s">
        <v>46</v>
      </c>
      <c r="C18" s="13" t="s">
        <v>47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3" t="s">
        <v>22</v>
      </c>
      <c r="C19" s="13" t="s">
        <v>25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 t="s">
        <v>13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4</v>
      </c>
      <c r="Q19" s="12" t="s">
        <v>13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4</v>
      </c>
      <c r="X19" s="12" t="s">
        <v>13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4</v>
      </c>
      <c r="AE19" s="12" t="s">
        <v>13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+AH19+AI19+AJ19+AK19</f>
        <v>30</v>
      </c>
    </row>
    <row r="20" spans="1:38" ht="15">
      <c r="A20" s="12">
        <v>11</v>
      </c>
      <c r="B20" s="13" t="s">
        <v>48</v>
      </c>
      <c r="C20" s="13" t="s">
        <v>49</v>
      </c>
      <c r="D20" s="12" t="s">
        <v>4</v>
      </c>
      <c r="E20" s="12" t="s">
        <v>4</v>
      </c>
      <c r="F20" s="12" t="s">
        <v>13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13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13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13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  <row r="21" spans="1:38" ht="15">
      <c r="A21" s="12">
        <v>12</v>
      </c>
      <c r="B21" s="13" t="s">
        <v>18</v>
      </c>
      <c r="C21" s="13" t="s">
        <v>20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13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13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+AH21+AI21+AJ21+AK21</f>
        <v>30</v>
      </c>
    </row>
    <row r="22" spans="1:38" ht="15">
      <c r="A22" s="12">
        <v>13</v>
      </c>
      <c r="B22" s="13" t="s">
        <v>34</v>
      </c>
      <c r="C22" s="13" t="s">
        <v>35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13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13</v>
      </c>
      <c r="AD22" s="12" t="s">
        <v>4</v>
      </c>
      <c r="AE22" s="12" t="s">
        <v>4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+AH22+AI22+AJ22+AK22</f>
        <v>30</v>
      </c>
    </row>
    <row r="23" spans="1:38" ht="15">
      <c r="A23" s="12">
        <v>14</v>
      </c>
      <c r="B23" s="13" t="s">
        <v>59</v>
      </c>
      <c r="C23" s="13" t="s">
        <v>61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30</v>
      </c>
    </row>
    <row r="24" spans="1:38" ht="15">
      <c r="A24" s="12">
        <v>15</v>
      </c>
      <c r="B24" s="13" t="s">
        <v>19</v>
      </c>
      <c r="C24" s="13" t="s">
        <v>21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13</v>
      </c>
      <c r="AF24" s="12" t="s">
        <v>4</v>
      </c>
      <c r="AG24" s="12" t="s">
        <v>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+AH24+AI24+AJ24+AK24</f>
        <v>30</v>
      </c>
    </row>
    <row r="25" spans="1:38" ht="15">
      <c r="A25" s="12">
        <v>16</v>
      </c>
      <c r="B25" s="13" t="s">
        <v>40</v>
      </c>
      <c r="C25" s="13" t="s">
        <v>43</v>
      </c>
      <c r="D25" s="12" t="s">
        <v>4</v>
      </c>
      <c r="E25" s="12" t="s">
        <v>4</v>
      </c>
      <c r="F25" s="12" t="s">
        <v>13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13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13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13</v>
      </c>
      <c r="AB25" s="12" t="s">
        <v>4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+AH25+AI25+AJ25+AK25</f>
        <v>30</v>
      </c>
    </row>
    <row r="26" spans="1:38" ht="15">
      <c r="A26" s="12">
        <v>17</v>
      </c>
      <c r="B26" s="13" t="s">
        <v>37</v>
      </c>
      <c r="C26" s="13" t="s">
        <v>39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3" t="s">
        <v>56</v>
      </c>
      <c r="C27" s="13" t="s">
        <v>57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13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13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+AH27+AI27+AJ27+AK27</f>
        <v>30</v>
      </c>
    </row>
    <row r="28" spans="1:38" ht="15">
      <c r="A28" s="12">
        <v>19</v>
      </c>
      <c r="B28" s="13" t="s">
        <v>41</v>
      </c>
      <c r="C28" s="13" t="s">
        <v>44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13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13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13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13</v>
      </c>
      <c r="AD28" s="12" t="s">
        <v>4</v>
      </c>
      <c r="AE28" s="12" t="s">
        <v>26</v>
      </c>
      <c r="AF28" s="12" t="s">
        <v>4</v>
      </c>
      <c r="AG28" s="12" t="s">
        <v>4</v>
      </c>
      <c r="AH28" s="2">
        <f>COUNTIF(D28:AG28,"P")</f>
        <v>25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29</v>
      </c>
    </row>
    <row r="29" spans="1:38" ht="15">
      <c r="A29" s="12">
        <v>20</v>
      </c>
      <c r="B29" s="13" t="s">
        <v>42</v>
      </c>
      <c r="C29" s="13" t="s">
        <v>45</v>
      </c>
      <c r="D29" s="12" t="s">
        <v>4</v>
      </c>
      <c r="E29" s="12" t="s">
        <v>4</v>
      </c>
      <c r="F29" s="12" t="s">
        <v>13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26</v>
      </c>
      <c r="M29" s="12" t="s">
        <v>26</v>
      </c>
      <c r="N29" s="12" t="s">
        <v>26</v>
      </c>
      <c r="O29" s="12" t="s">
        <v>26</v>
      </c>
      <c r="P29" s="12" t="s">
        <v>26</v>
      </c>
      <c r="Q29" s="12" t="s">
        <v>26</v>
      </c>
      <c r="R29" s="12" t="s">
        <v>26</v>
      </c>
      <c r="S29" s="12" t="s">
        <v>26</v>
      </c>
      <c r="T29" s="12" t="s">
        <v>26</v>
      </c>
      <c r="U29" s="12" t="s">
        <v>26</v>
      </c>
      <c r="V29" s="12" t="s">
        <v>26</v>
      </c>
      <c r="W29" s="12" t="s">
        <v>26</v>
      </c>
      <c r="X29" s="12" t="s">
        <v>26</v>
      </c>
      <c r="Y29" s="12" t="s">
        <v>26</v>
      </c>
      <c r="Z29" s="12" t="s">
        <v>26</v>
      </c>
      <c r="AA29" s="12" t="s">
        <v>26</v>
      </c>
      <c r="AB29" s="12" t="s">
        <v>26</v>
      </c>
      <c r="AC29" s="12" t="s">
        <v>26</v>
      </c>
      <c r="AD29" s="12" t="s">
        <v>26</v>
      </c>
      <c r="AE29" s="12" t="s">
        <v>26</v>
      </c>
      <c r="AF29" s="12" t="s">
        <v>26</v>
      </c>
      <c r="AG29" s="12" t="s">
        <v>26</v>
      </c>
      <c r="AH29" s="2">
        <f>COUNTIF(D29:AG29,"P")</f>
        <v>7</v>
      </c>
      <c r="AI29" s="2">
        <f>COUNTIF(D29:AG29,"wo")</f>
        <v>1</v>
      </c>
      <c r="AJ29" s="2">
        <f>COUNTIF(D29:AE29,"CL")</f>
        <v>0</v>
      </c>
      <c r="AK29" s="2">
        <f>COUNTIF(D29:AE29,"PL")</f>
        <v>0</v>
      </c>
      <c r="AL29" s="2">
        <f>+AH29+AI29+AJ29+AK29</f>
        <v>8</v>
      </c>
    </row>
    <row r="30" spans="1:38" ht="15">
      <c r="A30" s="12">
        <v>21</v>
      </c>
      <c r="B30" s="13" t="s">
        <v>50</v>
      </c>
      <c r="C30" s="13" t="s">
        <v>51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13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13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13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13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+AH30+AI30+AJ30+AK30</f>
        <v>30</v>
      </c>
    </row>
    <row r="31" spans="1:38" ht="15">
      <c r="A31" s="12">
        <v>22</v>
      </c>
      <c r="B31" s="13" t="s">
        <v>52</v>
      </c>
      <c r="C31" s="13" t="s">
        <v>53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4</v>
      </c>
      <c r="J31" s="12" t="s">
        <v>13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4</v>
      </c>
      <c r="Q31" s="12" t="s">
        <v>13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4</v>
      </c>
      <c r="X31" s="12" t="s">
        <v>13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4</v>
      </c>
      <c r="AE31" s="12" t="s">
        <v>13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  <row r="32" spans="1:38" ht="15">
      <c r="A32" s="12">
        <v>23</v>
      </c>
      <c r="B32" s="13" t="s">
        <v>54</v>
      </c>
      <c r="C32" s="13" t="s">
        <v>55</v>
      </c>
      <c r="D32" s="12" t="s">
        <v>4</v>
      </c>
      <c r="E32" s="12" t="s">
        <v>4</v>
      </c>
      <c r="F32" s="12" t="s">
        <v>13</v>
      </c>
      <c r="G32" s="12" t="s">
        <v>4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13</v>
      </c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13</v>
      </c>
      <c r="U32" s="12" t="s">
        <v>4</v>
      </c>
      <c r="V32" s="12" t="s">
        <v>4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13</v>
      </c>
      <c r="AB32" s="12" t="s">
        <v>4</v>
      </c>
      <c r="AC32" s="12" t="s">
        <v>4</v>
      </c>
      <c r="AD32" s="12" t="s">
        <v>4</v>
      </c>
      <c r="AE32" s="12" t="s">
        <v>4</v>
      </c>
      <c r="AF32" s="12" t="s">
        <v>4</v>
      </c>
      <c r="AG32" s="12" t="s">
        <v>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+AH32+AI32+AJ32+AK32</f>
        <v>30</v>
      </c>
    </row>
    <row r="33" spans="1:38" ht="15">
      <c r="A33" s="12">
        <v>24</v>
      </c>
      <c r="B33" s="13" t="s">
        <v>66</v>
      </c>
      <c r="C33" s="13" t="s">
        <v>71</v>
      </c>
      <c r="D33" s="12" t="s">
        <v>4</v>
      </c>
      <c r="E33" s="12" t="s">
        <v>4</v>
      </c>
      <c r="F33" s="12" t="s">
        <v>4</v>
      </c>
      <c r="G33" s="12" t="s">
        <v>26</v>
      </c>
      <c r="H33" s="12" t="s">
        <v>26</v>
      </c>
      <c r="I33" s="12" t="s">
        <v>26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2" t="s">
        <v>26</v>
      </c>
      <c r="P33" s="12" t="s">
        <v>26</v>
      </c>
      <c r="Q33" s="12" t="s">
        <v>26</v>
      </c>
      <c r="R33" s="12" t="s">
        <v>26</v>
      </c>
      <c r="S33" s="12" t="s">
        <v>4</v>
      </c>
      <c r="T33" s="12" t="s">
        <v>4</v>
      </c>
      <c r="U33" s="12" t="s">
        <v>4</v>
      </c>
      <c r="V33" s="12" t="s">
        <v>13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13</v>
      </c>
      <c r="AD33" s="12" t="s">
        <v>4</v>
      </c>
      <c r="AE33" s="12" t="s">
        <v>4</v>
      </c>
      <c r="AF33" s="12" t="s">
        <v>4</v>
      </c>
      <c r="AG33" s="12" t="s">
        <v>4</v>
      </c>
      <c r="AH33" s="2">
        <f>COUNTIF(D33:AG33,"P")</f>
        <v>16</v>
      </c>
      <c r="AI33" s="2">
        <f>COUNTIF(D33:AG33,"wo")</f>
        <v>2</v>
      </c>
      <c r="AJ33" s="2">
        <f>COUNTIF(D33:AE33,"CL")</f>
        <v>0</v>
      </c>
      <c r="AK33" s="2">
        <f>COUNTIF(D33:AE33,"PL")</f>
        <v>0</v>
      </c>
      <c r="AL33" s="2">
        <f>+AH33+AI33+AJ33+AK33</f>
        <v>18</v>
      </c>
    </row>
    <row r="34" spans="1:38" ht="15">
      <c r="A34" s="12">
        <v>25</v>
      </c>
      <c r="B34" s="13" t="s">
        <v>67</v>
      </c>
      <c r="C34" s="13" t="s">
        <v>72</v>
      </c>
      <c r="D34" s="12" t="s">
        <v>4</v>
      </c>
      <c r="E34" s="12" t="s">
        <v>4</v>
      </c>
      <c r="F34" s="12" t="s">
        <v>4</v>
      </c>
      <c r="G34" s="12" t="s">
        <v>13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13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13</v>
      </c>
      <c r="V34" s="12" t="s">
        <v>4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13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+AH34+AI34+AJ34+AK34</f>
        <v>30</v>
      </c>
    </row>
    <row r="35" spans="1:38" ht="15">
      <c r="A35" s="12">
        <v>26</v>
      </c>
      <c r="B35" s="13" t="s">
        <v>68</v>
      </c>
      <c r="C35" s="13" t="s">
        <v>73</v>
      </c>
      <c r="D35" s="12" t="s">
        <v>4</v>
      </c>
      <c r="E35" s="12" t="s">
        <v>4</v>
      </c>
      <c r="F35" s="12" t="s">
        <v>13</v>
      </c>
      <c r="G35" s="12" t="s">
        <v>4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13</v>
      </c>
      <c r="N35" s="12" t="s">
        <v>4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13</v>
      </c>
      <c r="U35" s="12" t="s">
        <v>4</v>
      </c>
      <c r="V35" s="12" t="s">
        <v>4</v>
      </c>
      <c r="W35" s="12" t="s">
        <v>4</v>
      </c>
      <c r="X35" s="12" t="s">
        <v>4</v>
      </c>
      <c r="Y35" s="12" t="s">
        <v>4</v>
      </c>
      <c r="Z35" s="12" t="s">
        <v>26</v>
      </c>
      <c r="AA35" s="12" t="s">
        <v>26</v>
      </c>
      <c r="AB35" s="12" t="s">
        <v>26</v>
      </c>
      <c r="AC35" s="12" t="s">
        <v>4</v>
      </c>
      <c r="AD35" s="12" t="s">
        <v>26</v>
      </c>
      <c r="AE35" s="12" t="s">
        <v>4</v>
      </c>
      <c r="AF35" s="12" t="s">
        <v>4</v>
      </c>
      <c r="AG35" s="12" t="s">
        <v>4</v>
      </c>
      <c r="AH35" s="2">
        <f>COUNTIF(D35:AG35,"P")</f>
        <v>23</v>
      </c>
      <c r="AI35" s="2">
        <f>COUNTIF(D35:AG35,"wo")</f>
        <v>3</v>
      </c>
      <c r="AJ35" s="2">
        <f>COUNTIF(D35:AE35,"CL")</f>
        <v>0</v>
      </c>
      <c r="AK35" s="2">
        <f>COUNTIF(D35:AE35,"PL")</f>
        <v>0</v>
      </c>
      <c r="AL35" s="2">
        <f>+AH35+AI35+AJ35+AK35</f>
        <v>26</v>
      </c>
    </row>
    <row r="36" spans="1:38" ht="15">
      <c r="A36" s="12">
        <v>27</v>
      </c>
      <c r="B36" s="13" t="s">
        <v>69</v>
      </c>
      <c r="C36" s="10" t="s">
        <v>74</v>
      </c>
      <c r="D36" s="12" t="s">
        <v>4</v>
      </c>
      <c r="E36" s="12" t="s">
        <v>4</v>
      </c>
      <c r="F36" s="12" t="s">
        <v>4</v>
      </c>
      <c r="G36" s="12" t="s">
        <v>13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13</v>
      </c>
      <c r="O36" s="12" t="s">
        <v>4</v>
      </c>
      <c r="P36" s="12" t="s">
        <v>4</v>
      </c>
      <c r="Q36" s="12" t="s">
        <v>4</v>
      </c>
      <c r="R36" s="12" t="s">
        <v>26</v>
      </c>
      <c r="S36" s="12" t="s">
        <v>4</v>
      </c>
      <c r="T36" s="12" t="s">
        <v>26</v>
      </c>
      <c r="U36" s="12" t="s">
        <v>13</v>
      </c>
      <c r="V36" s="12" t="s">
        <v>4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13</v>
      </c>
      <c r="AC36" s="12" t="s">
        <v>4</v>
      </c>
      <c r="AD36" s="12" t="s">
        <v>4</v>
      </c>
      <c r="AE36" s="12" t="s">
        <v>4</v>
      </c>
      <c r="AF36" s="12" t="s">
        <v>4</v>
      </c>
      <c r="AG36" s="12" t="s">
        <v>4</v>
      </c>
      <c r="AH36" s="2">
        <f>COUNTIF(D36:AG36,"P")</f>
        <v>24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+AH36+AI36+AJ36+AK36</f>
        <v>28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2019-05-18T06:35:07Z</dcterms:modified>
  <cp:category/>
  <cp:version/>
  <cp:contentType/>
  <cp:contentStatus/>
</cp:coreProperties>
</file>