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Roll'!$A$1:$AL$19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<sst xmlns="http://schemas.openxmlformats.org/spreadsheetml/2006/main" count="400" uniqueCount="43">
  <si>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</si>
  <si>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</si>
  <si>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</si>
  <si>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</si>
  <si>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</si>
  <si>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</si>
  <si>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</si>
  <si>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</si>
  <si>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</si>
  <si>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</si>
  <si>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</si>
  <si>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</si>
  <si>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</si>
  <si>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</si>
  <si>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</si>
  <si>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</si>
  <si>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</si>
  <si>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</si>
  <si>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</si>
  <si>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</si>
  <si>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</si>
  <si>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</si>
  <si>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</si>
  <si>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</si>
  <si>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</si>
  <si>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</si>
  <si>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</si>
  <si>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</si>
  <si>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</si>
  <si>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</si>
  <si>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</si>
  <si>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</si>
  <si>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</si>
  <si>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</si>
  <si>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</si>
  <si>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</si>
  <si>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</si>
  <si>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</si>
  <si>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G188618</t>
  </si>
  <si>
    <t>BITTU KUMAR SINGH</t>
  </si>
  <si>
    <t>For the Month:- April 2019</t>
  </si>
  <si>
    <t>G085821</t>
  </si>
  <si>
    <t>RAMESH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</si>
</sst>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14"/>
      <c r="AI1" s="14"/>
    </row>
    <row r="2" spans="3:35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14"/>
      <c r="AI2" s="14"/>
    </row>
    <row r="3" spans="1:35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14"/>
      <c r="AI3" s="14"/>
    </row>
    <row r="4" spans="1:35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4"/>
      <c r="AI4" s="14"/>
    </row>
    <row r="5" spans="1:35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/>
      <c r="AI5" s="14"/>
    </row>
    <row r="6" spans="1:35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</row>
    <row r="7" spans="1:38" ht="15">
      <c r="A7" s="9" t="s">
        <v>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18</v>
      </c>
      <c r="AL8" s="12" t="s">
        <v>11</v>
      </c>
    </row>
    <row r="9" spans="1:38" ht="15">
      <c r="A9" s="1">
        <v>1</v>
      </c>
      <c r="B9" s="13" t="s">
        <v>14</v>
      </c>
      <c r="C9" s="13" t="s">
        <v>15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27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27</v>
      </c>
      <c r="R9" s="1" t="s">
        <v>12</v>
      </c>
      <c r="S9" s="1" t="s">
        <v>12</v>
      </c>
      <c r="T9" s="1" t="s">
        <v>20</v>
      </c>
      <c r="U9" s="1" t="s">
        <v>12</v>
      </c>
      <c r="V9" s="1" t="s">
        <v>12</v>
      </c>
      <c r="W9" s="1" t="s">
        <v>12</v>
      </c>
      <c r="X9" s="1" t="s">
        <v>27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12</v>
      </c>
      <c r="AE9" s="1" t="s">
        <v>27</v>
      </c>
      <c r="AF9" s="1" t="s">
        <v>12</v>
      </c>
      <c r="AG9" s="1" t="s">
        <v>12</v>
      </c>
      <c r="AH9" s="5">
        <f>COUNTIF(D9:AG9,"P")</f>
        <v>25</v>
      </c>
      <c r="AI9" s="5">
        <f>COUNTIF(D9:AG9,"wo")</f>
        <v>4</v>
      </c>
      <c r="AJ9" s="5">
        <f>COUNTIF(D9:AE9,"CL")</f>
        <v>0</v>
      </c>
      <c r="AK9" s="5">
        <f>COUNTIF(D9:AE9,"PL")</f>
        <v>0</v>
      </c>
      <c r="AL9" s="5">
        <f>SUM(AH9:AK9)</f>
        <v>29</v>
      </c>
    </row>
    <row r="10" spans="1:38" ht="15">
      <c r="A10" s="1">
        <v>2</v>
      </c>
      <c r="B10" s="13" t="s">
        <v>34</v>
      </c>
      <c r="C10" s="13" t="s">
        <v>35</v>
      </c>
      <c r="D10" s="1" t="s">
        <v>12</v>
      </c>
      <c r="E10" s="1" t="s">
        <v>12</v>
      </c>
      <c r="F10" s="1" t="s">
        <v>12</v>
      </c>
      <c r="G10" s="1" t="s">
        <v>27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27</v>
      </c>
      <c r="O10" s="1" t="s">
        <v>12</v>
      </c>
      <c r="P10" s="1" t="s">
        <v>12</v>
      </c>
      <c r="Q10" s="1" t="s">
        <v>12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12</v>
      </c>
      <c r="X10" s="1" t="s">
        <v>20</v>
      </c>
      <c r="Y10" s="1" t="s">
        <v>12</v>
      </c>
      <c r="Z10" s="1" t="s">
        <v>20</v>
      </c>
      <c r="AA10" s="1" t="s">
        <v>12</v>
      </c>
      <c r="AB10" s="1" t="s">
        <v>27</v>
      </c>
      <c r="AC10" s="1" t="s">
        <v>12</v>
      </c>
      <c r="AD10" s="1" t="s">
        <v>12</v>
      </c>
      <c r="AE10" s="1" t="s">
        <v>20</v>
      </c>
      <c r="AF10" s="1" t="s">
        <v>12</v>
      </c>
      <c r="AG10" s="1" t="s">
        <v>12</v>
      </c>
      <c r="AH10" s="5">
        <f>COUNTIF(D10:AG10,"P")</f>
        <v>19</v>
      </c>
      <c r="AI10" s="5">
        <f>COUNTIF(D10:AG10,"wo")</f>
        <v>3</v>
      </c>
      <c r="AJ10" s="5">
        <f>COUNTIF(D10:AE10,"CL")</f>
        <v>0</v>
      </c>
      <c r="AK10" s="5">
        <f>COUNTIF(D10:AE10,"PL")</f>
        <v>0</v>
      </c>
      <c r="AL10" s="5">
        <f>SUM(AH10:AK10)</f>
        <v>22</v>
      </c>
    </row>
    <row r="11" spans="1:38" ht="15">
      <c r="A11" s="1">
        <v>3</v>
      </c>
      <c r="B11" s="13" t="s">
        <v>41</v>
      </c>
      <c r="C11" s="13" t="s">
        <v>42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27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12</v>
      </c>
      <c r="P11" s="1" t="s">
        <v>27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12</v>
      </c>
      <c r="W11" s="1" t="s">
        <v>27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12</v>
      </c>
      <c r="AC11" s="1" t="s">
        <v>12</v>
      </c>
      <c r="AD11" s="1" t="s">
        <v>27</v>
      </c>
      <c r="AE11" s="1" t="s">
        <v>12</v>
      </c>
      <c r="AF11" s="1" t="s">
        <v>12</v>
      </c>
      <c r="AG11" s="1" t="s">
        <v>12</v>
      </c>
      <c r="AH11" s="5">
        <f>COUNTIF(D11:AG11,"P")</f>
        <v>26</v>
      </c>
      <c r="AI11" s="5">
        <f>COUNTIF(D11:AG11,"wo")</f>
        <v>4</v>
      </c>
      <c r="AJ11" s="5">
        <f>COUNTIF(D11:AE11,"CL")</f>
        <v>0</v>
      </c>
      <c r="AK11" s="5">
        <f>COUNTIF(D11:AE11,"PL")</f>
        <v>0</v>
      </c>
      <c r="AL11" s="5">
        <f>SUM(AH11:AK11)</f>
        <v>30</v>
      </c>
    </row>
    <row r="12" spans="1:38" ht="15">
      <c r="A12" s="1">
        <v>4</v>
      </c>
      <c r="B12" s="13" t="s">
        <v>36</v>
      </c>
      <c r="C12" s="13" t="s">
        <v>37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27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27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27</v>
      </c>
      <c r="W12" s="1" t="s">
        <v>12</v>
      </c>
      <c r="X12" s="1" t="s">
        <v>12</v>
      </c>
      <c r="Y12" s="1" t="s">
        <v>12</v>
      </c>
      <c r="Z12" s="1" t="s">
        <v>20</v>
      </c>
      <c r="AA12" s="1" t="s">
        <v>20</v>
      </c>
      <c r="AB12" s="1" t="s">
        <v>20</v>
      </c>
      <c r="AC12" s="1" t="s">
        <v>20</v>
      </c>
      <c r="AD12" s="1" t="s">
        <v>20</v>
      </c>
      <c r="AE12" s="1" t="s">
        <v>20</v>
      </c>
      <c r="AF12" s="1" t="s">
        <v>20</v>
      </c>
      <c r="AG12" s="1" t="s">
        <v>20</v>
      </c>
      <c r="AH12" s="5">
        <f>COUNTIF(D12:AG12,"P")</f>
        <v>19</v>
      </c>
      <c r="AI12" s="5">
        <f>COUNTIF(D12:AG12,"wo")</f>
        <v>3</v>
      </c>
      <c r="AJ12" s="5">
        <f>COUNTIF(D12:AE12,"CL")</f>
        <v>0</v>
      </c>
      <c r="AK12" s="5">
        <f>COUNTIF(D12:AE12,"PL")</f>
        <v>0</v>
      </c>
      <c r="AL12" s="5">
        <f>SUM(AH12:AK12)</f>
        <v>22</v>
      </c>
    </row>
    <row r="13" spans="1:38" ht="15">
      <c r="A13" s="1">
        <v>5</v>
      </c>
      <c r="B13" s="13" t="s">
        <v>16</v>
      </c>
      <c r="C13" s="13" t="s">
        <v>17</v>
      </c>
      <c r="D13" s="1" t="s">
        <v>12</v>
      </c>
      <c r="E13" s="1" t="s">
        <v>12</v>
      </c>
      <c r="F13" s="1" t="s">
        <v>27</v>
      </c>
      <c r="G13" s="1" t="s">
        <v>12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27</v>
      </c>
      <c r="N13" s="1" t="s">
        <v>12</v>
      </c>
      <c r="O13" s="1" t="s">
        <v>12</v>
      </c>
      <c r="P13" s="1" t="s">
        <v>20</v>
      </c>
      <c r="Q13" s="1" t="s">
        <v>12</v>
      </c>
      <c r="R13" s="1" t="s">
        <v>12</v>
      </c>
      <c r="S13" s="1" t="s">
        <v>12</v>
      </c>
      <c r="T13" s="1" t="s">
        <v>27</v>
      </c>
      <c r="U13" s="1" t="s">
        <v>12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27</v>
      </c>
      <c r="AB13" s="1" t="s">
        <v>12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12</v>
      </c>
      <c r="AH13" s="5">
        <f>COUNTIF(D13:AG13,"P")</f>
        <v>25</v>
      </c>
      <c r="AI13" s="5">
        <f>COUNTIF(D13:AG13,"wo")</f>
        <v>4</v>
      </c>
      <c r="AJ13" s="5">
        <f>COUNTIF(D13:AE13,"CL")</f>
        <v>0</v>
      </c>
      <c r="AK13" s="5">
        <f>COUNTIF(D13:AE13,"PL")</f>
        <v>0</v>
      </c>
      <c r="AL13" s="5">
        <f>SUM(AH13:AK13)</f>
        <v>29</v>
      </c>
    </row>
    <row r="14" spans="1:38" ht="15">
      <c r="A14" s="1">
        <v>6</v>
      </c>
      <c r="B14" s="13" t="s">
        <v>23</v>
      </c>
      <c r="C14" s="13" t="s">
        <v>24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27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27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12</v>
      </c>
      <c r="X14" s="1" t="s">
        <v>27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27</v>
      </c>
      <c r="AF14" s="1" t="s">
        <v>12</v>
      </c>
      <c r="AG14" s="1" t="s">
        <v>12</v>
      </c>
      <c r="AH14" s="5">
        <f>COUNTIF(D14:AG14,"P")</f>
        <v>26</v>
      </c>
      <c r="AI14" s="5">
        <f>COUNTIF(D14:AG14,"wo")</f>
        <v>4</v>
      </c>
      <c r="AJ14" s="5">
        <f>COUNTIF(D14:AE14,"CL")</f>
        <v>0</v>
      </c>
      <c r="AK14" s="5">
        <f>COUNTIF(D14:AE14,"PL")</f>
        <v>0</v>
      </c>
      <c r="AL14" s="5">
        <f>SUM(AH14:AK14)</f>
        <v>30</v>
      </c>
    </row>
    <row r="15" spans="1:38" ht="15">
      <c r="A15" s="1">
        <v>7</v>
      </c>
      <c r="B15" s="13" t="s">
        <v>25</v>
      </c>
      <c r="C15" s="13" t="s">
        <v>26</v>
      </c>
      <c r="D15" s="1" t="s">
        <v>12</v>
      </c>
      <c r="E15" s="1" t="s">
        <v>12</v>
      </c>
      <c r="F15" s="1" t="s">
        <v>27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27</v>
      </c>
      <c r="N15" s="1" t="s">
        <v>12</v>
      </c>
      <c r="O15" s="1" t="s">
        <v>12</v>
      </c>
      <c r="P15" s="1" t="s">
        <v>12</v>
      </c>
      <c r="Q15" s="1" t="s">
        <v>12</v>
      </c>
      <c r="R15" s="1" t="s">
        <v>20</v>
      </c>
      <c r="S15" s="1" t="s">
        <v>20</v>
      </c>
      <c r="T15" s="1" t="s">
        <v>20</v>
      </c>
      <c r="U15" s="1" t="s">
        <v>20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12</v>
      </c>
      <c r="AC15" s="1" t="s">
        <v>12</v>
      </c>
      <c r="AD15" s="1" t="s">
        <v>20</v>
      </c>
      <c r="AE15" s="1" t="s">
        <v>12</v>
      </c>
      <c r="AF15" s="1" t="s">
        <v>12</v>
      </c>
      <c r="AG15" s="1" t="s">
        <v>20</v>
      </c>
      <c r="AH15" s="5">
        <f>COUNTIF(D15:AG15,"P")</f>
        <v>16</v>
      </c>
      <c r="AI15" s="5">
        <f>COUNTIF(D15:AG15,"wo")</f>
        <v>2</v>
      </c>
      <c r="AJ15" s="5">
        <f>COUNTIF(D15:AE15,"CL")</f>
        <v>0</v>
      </c>
      <c r="AK15" s="5">
        <f>COUNTIF(D15:AE15,"PL")</f>
        <v>0</v>
      </c>
      <c r="AL15" s="5">
        <f>SUM(AH15:AK15)</f>
        <v>18</v>
      </c>
    </row>
    <row r="16" spans="1:38" ht="15">
      <c r="A16" s="1">
        <v>8</v>
      </c>
      <c r="B16" s="13" t="s">
        <v>38</v>
      </c>
      <c r="C16" s="13" t="s">
        <v>39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27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27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27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20</v>
      </c>
      <c r="AC16" s="1" t="s">
        <v>20</v>
      </c>
      <c r="AD16" s="1" t="s">
        <v>20</v>
      </c>
      <c r="AE16" s="1" t="s">
        <v>20</v>
      </c>
      <c r="AF16" s="1" t="s">
        <v>20</v>
      </c>
      <c r="AG16" s="1" t="s">
        <v>20</v>
      </c>
      <c r="AH16" s="5">
        <f>COUNTIF(D16:AG16,"P")</f>
        <v>21</v>
      </c>
      <c r="AI16" s="5">
        <f>COUNTIF(D16:AG16,"wo")</f>
        <v>3</v>
      </c>
      <c r="AJ16" s="5">
        <f>COUNTIF(D16:AE16,"CL")</f>
        <v>0</v>
      </c>
      <c r="AK16" s="5">
        <f>COUNTIF(D16:AE16,"PL")</f>
        <v>0</v>
      </c>
      <c r="AL16" s="5">
        <f>SUM(AH16:AK16)</f>
        <v>24</v>
      </c>
    </row>
    <row r="17" spans="1:38" ht="15">
      <c r="A17" s="1">
        <v>9</v>
      </c>
      <c r="B17" s="13" t="s">
        <v>30</v>
      </c>
      <c r="C17" s="13" t="s">
        <v>32</v>
      </c>
      <c r="D17" s="1" t="s">
        <v>12</v>
      </c>
      <c r="E17" s="1" t="s">
        <v>12</v>
      </c>
      <c r="F17" s="1" t="s">
        <v>12</v>
      </c>
      <c r="G17" s="1" t="s">
        <v>27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27</v>
      </c>
      <c r="O17" s="1" t="s">
        <v>12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27</v>
      </c>
      <c r="V17" s="1" t="s">
        <v>12</v>
      </c>
      <c r="W17" s="1" t="s">
        <v>12</v>
      </c>
      <c r="X17" s="1" t="s">
        <v>12</v>
      </c>
      <c r="Y17" s="1" t="s">
        <v>12</v>
      </c>
      <c r="Z17" s="1" t="s">
        <v>12</v>
      </c>
      <c r="AA17" s="1" t="s">
        <v>12</v>
      </c>
      <c r="AB17" s="1" t="s">
        <v>27</v>
      </c>
      <c r="AC17" s="1" t="s">
        <v>12</v>
      </c>
      <c r="AD17" s="1" t="s">
        <v>12</v>
      </c>
      <c r="AE17" s="1" t="s">
        <v>20</v>
      </c>
      <c r="AF17" s="1" t="s">
        <v>12</v>
      </c>
      <c r="AG17" s="1" t="s">
        <v>12</v>
      </c>
      <c r="AH17" s="5">
        <f>COUNTIF(D17:AG17,"P")</f>
        <v>25</v>
      </c>
      <c r="AI17" s="5">
        <f>COUNTIF(D17:AG17,"wo")</f>
        <v>4</v>
      </c>
      <c r="AJ17" s="5">
        <f>COUNTIF(D17:AE17,"CL")</f>
        <v>0</v>
      </c>
      <c r="AK17" s="5">
        <f>COUNTIF(D17:AE17,"PL")</f>
        <v>0</v>
      </c>
      <c r="AL17" s="5">
        <f>SUM(AH17:AK17)</f>
        <v>29</v>
      </c>
    </row>
    <row r="18" spans="1:38" ht="15">
      <c r="A18" s="1">
        <v>10</v>
      </c>
      <c r="B18" s="13" t="s">
        <v>28</v>
      </c>
      <c r="C18" s="13" t="s">
        <v>29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27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27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27</v>
      </c>
      <c r="W18" s="1" t="s">
        <v>12</v>
      </c>
      <c r="X18" s="1" t="s">
        <v>12</v>
      </c>
      <c r="Y18" s="1" t="s">
        <v>20</v>
      </c>
      <c r="Z18" s="1" t="s">
        <v>12</v>
      </c>
      <c r="AA18" s="1" t="s">
        <v>12</v>
      </c>
      <c r="AB18" s="1" t="s">
        <v>12</v>
      </c>
      <c r="AC18" s="1" t="s">
        <v>27</v>
      </c>
      <c r="AD18" s="1" t="s">
        <v>12</v>
      </c>
      <c r="AE18" s="1" t="s">
        <v>12</v>
      </c>
      <c r="AF18" s="1" t="s">
        <v>12</v>
      </c>
      <c r="AG18" s="1" t="s">
        <v>12</v>
      </c>
      <c r="AH18" s="5">
        <f>COUNTIF(D18:AG18,"P")</f>
        <v>25</v>
      </c>
      <c r="AI18" s="5">
        <f>COUNTIF(D18:AG18,"wo")</f>
        <v>4</v>
      </c>
      <c r="AJ18" s="5">
        <f>COUNTIF(D18:AE18,"CL")</f>
        <v>0</v>
      </c>
      <c r="AK18" s="5">
        <f>COUNTIF(D18:AE18,"PL")</f>
        <v>0</v>
      </c>
      <c r="AL18" s="5">
        <f>SUM(AH18:AK18)</f>
        <v>29</v>
      </c>
    </row>
    <row r="19" spans="1:38" ht="15">
      <c r="A19" s="1">
        <v>11</v>
      </c>
      <c r="B19" s="13" t="s">
        <v>21</v>
      </c>
      <c r="C19" s="13" t="s">
        <v>22</v>
      </c>
      <c r="D19" s="1" t="s">
        <v>12</v>
      </c>
      <c r="E19" s="1" t="s">
        <v>12</v>
      </c>
      <c r="F19" s="1" t="s">
        <v>27</v>
      </c>
      <c r="G19" s="1" t="s">
        <v>12</v>
      </c>
      <c r="H19" s="1" t="s">
        <v>12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27</v>
      </c>
      <c r="N19" s="1" t="s">
        <v>12</v>
      </c>
      <c r="O19" s="1" t="s">
        <v>12</v>
      </c>
      <c r="P19" s="1" t="s">
        <v>12</v>
      </c>
      <c r="Q19" s="1" t="s">
        <v>12</v>
      </c>
      <c r="R19" s="1" t="s">
        <v>12</v>
      </c>
      <c r="S19" s="1" t="s">
        <v>12</v>
      </c>
      <c r="T19" s="1" t="s">
        <v>27</v>
      </c>
      <c r="U19" s="1" t="s">
        <v>12</v>
      </c>
      <c r="V19" s="1" t="s">
        <v>12</v>
      </c>
      <c r="W19" s="1" t="s">
        <v>12</v>
      </c>
      <c r="X19" s="1" t="s">
        <v>12</v>
      </c>
      <c r="Y19" s="1" t="s">
        <v>12</v>
      </c>
      <c r="Z19" s="1" t="s">
        <v>12</v>
      </c>
      <c r="AA19" s="1" t="s">
        <v>27</v>
      </c>
      <c r="AB19" s="1" t="s">
        <v>12</v>
      </c>
      <c r="AC19" s="1" t="s">
        <v>12</v>
      </c>
      <c r="AD19" s="1" t="s">
        <v>12</v>
      </c>
      <c r="AE19" s="1" t="s">
        <v>12</v>
      </c>
      <c r="AF19" s="1" t="s">
        <v>12</v>
      </c>
      <c r="AG19" s="1" t="s">
        <v>12</v>
      </c>
      <c r="AH19" s="5">
        <f>COUNTIF(D19:AG19,"P")</f>
        <v>26</v>
      </c>
      <c r="AI19" s="5">
        <f>COUNTIF(D19:AG19,"wo")</f>
        <v>4</v>
      </c>
      <c r="AJ19" s="5">
        <f>COUNTIF(D19:AE19,"CL")</f>
        <v>0</v>
      </c>
      <c r="AK19" s="5">
        <f>COUNTIF(D19:AE19,"PL")</f>
        <v>0</v>
      </c>
      <c r="AL19" s="5">
        <f>SUM(AH19:AK19)</f>
        <v>30</v>
      </c>
    </row>
    <row r="20" spans="1:38" ht="15">
      <c r="A20" s="1">
        <v>12</v>
      </c>
      <c r="B20" s="4" t="s">
        <v>31</v>
      </c>
      <c r="C20" s="13" t="s">
        <v>33</v>
      </c>
      <c r="D20" s="1" t="s">
        <v>12</v>
      </c>
      <c r="E20" s="1" t="s">
        <v>12</v>
      </c>
      <c r="F20" s="1" t="s">
        <v>12</v>
      </c>
      <c r="G20" s="1" t="s">
        <v>27</v>
      </c>
      <c r="H20" s="1" t="s">
        <v>12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27</v>
      </c>
      <c r="O20" s="1" t="s">
        <v>12</v>
      </c>
      <c r="P20" s="1" t="s">
        <v>12</v>
      </c>
      <c r="Q20" s="1" t="s">
        <v>12</v>
      </c>
      <c r="R20" s="1" t="s">
        <v>12</v>
      </c>
      <c r="S20" s="1" t="s">
        <v>12</v>
      </c>
      <c r="T20" s="1" t="s">
        <v>12</v>
      </c>
      <c r="U20" s="1" t="s">
        <v>27</v>
      </c>
      <c r="V20" s="1" t="s">
        <v>12</v>
      </c>
      <c r="W20" s="1" t="s">
        <v>12</v>
      </c>
      <c r="X20" s="1" t="s">
        <v>12</v>
      </c>
      <c r="Y20" s="1" t="s">
        <v>12</v>
      </c>
      <c r="Z20" s="1" t="s">
        <v>12</v>
      </c>
      <c r="AA20" s="1" t="s">
        <v>12</v>
      </c>
      <c r="AB20" s="1" t="s">
        <v>27</v>
      </c>
      <c r="AC20" s="1" t="s">
        <v>12</v>
      </c>
      <c r="AD20" s="1" t="s">
        <v>12</v>
      </c>
      <c r="AE20" s="1" t="s">
        <v>12</v>
      </c>
      <c r="AF20" s="1" t="s">
        <v>12</v>
      </c>
      <c r="AG20" s="1" t="s">
        <v>12</v>
      </c>
      <c r="AH20" s="5">
        <f>COUNTIF(D20:AG20,"P")</f>
        <v>26</v>
      </c>
      <c r="AI20" s="5">
        <f>COUNTIF(D20:AG20,"wo")</f>
        <v>4</v>
      </c>
      <c r="AJ20" s="5">
        <f>COUNTIF(D20:AE20,"CL")</f>
        <v>0</v>
      </c>
      <c r="AK20" s="5">
        <f>COUNTIF(D20:AE20,"PL")</f>
        <v>0</v>
      </c>
      <c r="AL20" s="5">
        <f>SUM(AH20:AK20)</f>
        <v>30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2019-06-20T09:36:42Z</dcterms:modified>
  <cp:category/>
  <cp:version/>
  <cp:contentType/>
  <cp:contentStatus/>
</cp:coreProperties>
</file>