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<sst xmlns="http://schemas.openxmlformats.org/spreadsheetml/2006/main" count="777" uniqueCount="68">
  <si>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</si>
  <si>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</si>
  <si>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</si>
  <si>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</si>
  <si>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</si>
  <si>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</si>
  <si>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</si>
  <si>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</si>
  <si>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</si>
  <si>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</si>
  <si>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</si>
  <si>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</si>
  <si>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</si>
  <si>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</si>
  <si>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</si>
  <si>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</si>
  <si>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</si>
  <si>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</si>
  <si>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</si>
  <si>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</si>
  <si>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</si>
  <si>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</si>
  <si>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</si>
  <si>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</si>
  <si>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</si>
  <si>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</si>
  <si>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</si>
  <si>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</si>
  <si>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</si>
  <si>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</si>
  <si>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</si>
  <si>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</si>
  <si>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</si>
  <si>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</si>
  <si>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</si>
  <si>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</si>
  <si>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</si>
  <si>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</si>
  <si>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</si>
  <si>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</si>
  <si>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</si>
  <si>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</si>
  <si>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</si>
  <si>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</si>
  <si>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</si>
  <si>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</si>
  <si>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</si>
  <si>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</si>
  <si>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</si>
  <si>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</si>
  <si>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</si>
  <si>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G194038</t>
  </si>
  <si>
    <t>G196550</t>
  </si>
  <si>
    <t>G196973</t>
  </si>
  <si>
    <t>NISHA  SHARMA</t>
  </si>
  <si>
    <t>KISHAN  VISHWAKARMA</t>
  </si>
  <si>
    <t>SUNIL KUMAR TIWARI</t>
  </si>
  <si>
    <t>MRITUNJAY  SINGH</t>
  </si>
  <si>
    <t>G201071</t>
  </si>
  <si>
    <t>SHASHI SHEKHAR TIWARI</t>
  </si>
  <si>
    <t>G191629</t>
  </si>
  <si>
    <t>G205061</t>
  </si>
  <si>
    <t>G205362</t>
  </si>
  <si>
    <t>SANJAY KUMAR CHOUDHARY</t>
  </si>
  <si>
    <t>KASHIF  EQBAL</t>
  </si>
  <si>
    <t>VIVEK KUMAR CHOUDHARY</t>
  </si>
  <si>
    <t>For the Month:- July 2019</t>
  </si>
  <si>
    <t>---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</si>
</sst>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29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27</v>
      </c>
      <c r="AB3" s="9"/>
      <c r="AC3" s="9"/>
      <c r="AD3" s="9" t="s">
        <v>28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66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16</v>
      </c>
      <c r="C10" s="10" t="s">
        <v>23</v>
      </c>
      <c r="D10" s="12" t="s">
        <v>4</v>
      </c>
      <c r="E10" s="12" t="s">
        <v>4</v>
      </c>
      <c r="F10" s="12" t="s">
        <v>4</v>
      </c>
      <c r="G10" s="12" t="s">
        <v>13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13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13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13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3" t="s">
        <v>30</v>
      </c>
      <c r="C11" s="13" t="s">
        <v>31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3" t="s">
        <v>46</v>
      </c>
      <c r="C12" s="13" t="s">
        <v>48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13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13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13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3" t="s">
        <v>32</v>
      </c>
      <c r="C13" s="13" t="s">
        <v>33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3" t="s">
        <v>17</v>
      </c>
      <c r="C14" s="10" t="s">
        <v>24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26</v>
      </c>
      <c r="R14" s="12" t="s">
        <v>4</v>
      </c>
      <c r="S14" s="12" t="s">
        <v>4</v>
      </c>
      <c r="T14" s="12" t="s">
        <v>4</v>
      </c>
      <c r="U14" s="12" t="s">
        <v>13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13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26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30</v>
      </c>
    </row>
    <row r="15" spans="1:39" ht="15">
      <c r="A15" s="12">
        <v>6</v>
      </c>
      <c r="B15" s="13" t="s">
        <v>50</v>
      </c>
      <c r="C15" s="13" t="s">
        <v>54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3" t="s">
        <v>38</v>
      </c>
      <c r="C16" s="13" t="s">
        <v>39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3" t="s">
        <v>22</v>
      </c>
      <c r="C17" s="13" t="s">
        <v>25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3" t="s">
        <v>18</v>
      </c>
      <c r="C18" s="13" t="s">
        <v>20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13</v>
      </c>
      <c r="I18" s="12" t="s">
        <v>4</v>
      </c>
      <c r="J18" s="12" t="s">
        <v>4</v>
      </c>
      <c r="K18" s="12" t="s">
        <v>26</v>
      </c>
      <c r="L18" s="12" t="s">
        <v>4</v>
      </c>
      <c r="M18" s="12" t="s">
        <v>4</v>
      </c>
      <c r="N18" s="12" t="s">
        <v>4</v>
      </c>
      <c r="O18" s="12" t="s">
        <v>13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13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13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26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30</v>
      </c>
    </row>
    <row r="19" spans="1:39" ht="15">
      <c r="A19" s="12">
        <v>10</v>
      </c>
      <c r="B19" s="13" t="s">
        <v>34</v>
      </c>
      <c r="C19" s="13" t="s">
        <v>35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13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13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13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13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3" t="s">
        <v>47</v>
      </c>
      <c r="C20" s="13" t="s">
        <v>49</v>
      </c>
      <c r="D20" s="12" t="s">
        <v>4</v>
      </c>
      <c r="E20" s="12" t="s">
        <v>4</v>
      </c>
      <c r="F20" s="12" t="s">
        <v>4</v>
      </c>
      <c r="G20" s="12" t="s">
        <v>13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13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13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13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3" t="s">
        <v>19</v>
      </c>
      <c r="C21" s="13" t="s">
        <v>21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13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13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13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13</v>
      </c>
      <c r="AE21" s="12" t="s">
        <v>4</v>
      </c>
      <c r="AF21" s="12" t="s">
        <v>4</v>
      </c>
      <c r="AG21" s="12" t="s">
        <v>26</v>
      </c>
      <c r="AH21" s="12" t="s">
        <v>4</v>
      </c>
      <c r="AI21" s="2">
        <f>COUNTIF(D21:AH21,"P")</f>
        <v>26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30</v>
      </c>
    </row>
    <row r="22" spans="1:39" ht="15">
      <c r="A22" s="12">
        <v>13</v>
      </c>
      <c r="B22" s="13" t="s">
        <v>36</v>
      </c>
      <c r="C22" s="13" t="s">
        <v>37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13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13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13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13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3" t="s">
        <v>44</v>
      </c>
      <c r="C23" s="13" t="s">
        <v>45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13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13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13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13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3" t="s">
        <v>40</v>
      </c>
      <c r="C24" s="13" t="s">
        <v>41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13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13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13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13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3" t="s">
        <v>42</v>
      </c>
      <c r="C25" s="13" t="s">
        <v>43</v>
      </c>
      <c r="D25" s="12" t="s">
        <v>4</v>
      </c>
      <c r="E25" s="12" t="s">
        <v>4</v>
      </c>
      <c r="F25" s="12" t="s">
        <v>4</v>
      </c>
      <c r="G25" s="12" t="s">
        <v>13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13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13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13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3" t="s">
        <v>60</v>
      </c>
      <c r="C26" s="13" t="s">
        <v>63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13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13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13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13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3" t="s">
        <v>51</v>
      </c>
      <c r="C27" s="13" t="s">
        <v>55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13</v>
      </c>
      <c r="J27" s="12" t="s">
        <v>4</v>
      </c>
      <c r="K27" s="12" t="s">
        <v>4</v>
      </c>
      <c r="L27" s="12" t="s">
        <v>4</v>
      </c>
      <c r="M27" s="16" t="s">
        <v>67</v>
      </c>
      <c r="N27" s="16" t="s">
        <v>67</v>
      </c>
      <c r="O27" s="16" t="s">
        <v>67</v>
      </c>
      <c r="P27" s="16" t="s">
        <v>67</v>
      </c>
      <c r="Q27" s="16" t="s">
        <v>67</v>
      </c>
      <c r="R27" s="16" t="s">
        <v>67</v>
      </c>
      <c r="S27" s="16" t="s">
        <v>67</v>
      </c>
      <c r="T27" s="16" t="s">
        <v>67</v>
      </c>
      <c r="U27" s="16" t="s">
        <v>67</v>
      </c>
      <c r="V27" s="16" t="s">
        <v>67</v>
      </c>
      <c r="W27" s="16" t="s">
        <v>67</v>
      </c>
      <c r="X27" s="16" t="s">
        <v>67</v>
      </c>
      <c r="Y27" s="16" t="s">
        <v>67</v>
      </c>
      <c r="Z27" s="16" t="s">
        <v>67</v>
      </c>
      <c r="AA27" s="16" t="s">
        <v>67</v>
      </c>
      <c r="AB27" s="16" t="s">
        <v>67</v>
      </c>
      <c r="AC27" s="16" t="s">
        <v>67</v>
      </c>
      <c r="AD27" s="16" t="s">
        <v>67</v>
      </c>
      <c r="AE27" s="16" t="s">
        <v>67</v>
      </c>
      <c r="AF27" s="16" t="s">
        <v>67</v>
      </c>
      <c r="AG27" s="16" t="s">
        <v>67</v>
      </c>
      <c r="AH27" s="16" t="s">
        <v>67</v>
      </c>
      <c r="AI27" s="2">
        <f>COUNTIF(D27:AH27,"P")</f>
        <v>8</v>
      </c>
      <c r="AJ27" s="2">
        <f>COUNTIF(D27:AH27,"wo")</f>
        <v>1</v>
      </c>
      <c r="AK27" s="2">
        <f>COUNTIF(D27:AE27,"CL")</f>
        <v>0</v>
      </c>
      <c r="AL27" s="2">
        <f>COUNTIF(D27:AE27,"PL")</f>
        <v>0</v>
      </c>
      <c r="AM27" s="2">
        <f>+AI27+AJ27+AK27+AL27</f>
        <v>9</v>
      </c>
    </row>
    <row r="28" spans="1:39" ht="15">
      <c r="A28" s="12">
        <v>19</v>
      </c>
      <c r="B28" s="13" t="s">
        <v>52</v>
      </c>
      <c r="C28" s="13" t="s">
        <v>56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13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13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13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13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3" t="s">
        <v>53</v>
      </c>
      <c r="C29" s="13" t="s">
        <v>57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13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13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13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3" t="s">
        <v>58</v>
      </c>
      <c r="C30" s="13" t="s">
        <v>59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13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13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4</v>
      </c>
      <c r="X30" s="12" t="s">
        <v>13</v>
      </c>
      <c r="Y30" s="12" t="s">
        <v>4</v>
      </c>
      <c r="Z30" s="12" t="s">
        <v>4</v>
      </c>
      <c r="AA30" s="12" t="s">
        <v>4</v>
      </c>
      <c r="AB30" s="12" t="s">
        <v>26</v>
      </c>
      <c r="AC30" s="12" t="s">
        <v>4</v>
      </c>
      <c r="AD30" s="12" t="s">
        <v>4</v>
      </c>
      <c r="AE30" s="12" t="s">
        <v>13</v>
      </c>
      <c r="AF30" s="12" t="s">
        <v>4</v>
      </c>
      <c r="AG30" s="12" t="s">
        <v>4</v>
      </c>
      <c r="AH30" s="12" t="s">
        <v>4</v>
      </c>
      <c r="AI30" s="2">
        <f>COUNTIF(D30:AH30,"P")</f>
        <v>26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30</v>
      </c>
    </row>
    <row r="31" spans="1:39" ht="15">
      <c r="A31" s="12">
        <v>22</v>
      </c>
      <c r="B31" s="13" t="s">
        <v>61</v>
      </c>
      <c r="C31" s="13" t="s">
        <v>64</v>
      </c>
      <c r="D31" s="12" t="s">
        <v>4</v>
      </c>
      <c r="E31" s="12" t="s">
        <v>4</v>
      </c>
      <c r="F31" s="12" t="s">
        <v>4</v>
      </c>
      <c r="G31" s="12" t="s">
        <v>13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13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13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13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3" t="s">
        <v>62</v>
      </c>
      <c r="C32" s="13" t="s">
        <v>65</v>
      </c>
      <c r="D32" s="12" t="s">
        <v>4</v>
      </c>
      <c r="E32" s="12" t="s">
        <v>4</v>
      </c>
      <c r="F32" s="12" t="s">
        <v>4</v>
      </c>
      <c r="G32" s="12" t="s">
        <v>4</v>
      </c>
      <c r="H32" s="16" t="s">
        <v>67</v>
      </c>
      <c r="I32" s="16" t="s">
        <v>67</v>
      </c>
      <c r="J32" s="16" t="s">
        <v>67</v>
      </c>
      <c r="K32" s="16" t="s">
        <v>67</v>
      </c>
      <c r="L32" s="16" t="s">
        <v>67</v>
      </c>
      <c r="M32" s="16" t="s">
        <v>67</v>
      </c>
      <c r="N32" s="16" t="s">
        <v>67</v>
      </c>
      <c r="O32" s="16" t="s">
        <v>67</v>
      </c>
      <c r="P32" s="16" t="s">
        <v>67</v>
      </c>
      <c r="Q32" s="16" t="s">
        <v>67</v>
      </c>
      <c r="R32" s="16" t="s">
        <v>67</v>
      </c>
      <c r="S32" s="16" t="s">
        <v>67</v>
      </c>
      <c r="T32" s="16" t="s">
        <v>67</v>
      </c>
      <c r="U32" s="16" t="s">
        <v>67</v>
      </c>
      <c r="V32" s="16" t="s">
        <v>67</v>
      </c>
      <c r="W32" s="16" t="s">
        <v>67</v>
      </c>
      <c r="X32" s="16" t="s">
        <v>67</v>
      </c>
      <c r="Y32" s="16" t="s">
        <v>67</v>
      </c>
      <c r="Z32" s="16" t="s">
        <v>67</v>
      </c>
      <c r="AA32" s="16" t="s">
        <v>67</v>
      </c>
      <c r="AB32" s="16" t="s">
        <v>67</v>
      </c>
      <c r="AC32" s="16" t="s">
        <v>67</v>
      </c>
      <c r="AD32" s="16" t="s">
        <v>67</v>
      </c>
      <c r="AE32" s="16" t="s">
        <v>67</v>
      </c>
      <c r="AF32" s="16" t="s">
        <v>67</v>
      </c>
      <c r="AG32" s="16" t="s">
        <v>67</v>
      </c>
      <c r="AH32" s="16" t="s">
        <v>67</v>
      </c>
      <c r="AI32" s="2">
        <f>COUNTIF(D32:AH32,"P")</f>
        <v>4</v>
      </c>
      <c r="AJ32" s="2">
        <f>COUNTIF(D32:AH32,"wo")</f>
        <v>0</v>
      </c>
      <c r="AK32" s="2">
        <f>COUNTIF(D32:AE32,"CL")</f>
        <v>0</v>
      </c>
      <c r="AL32" s="2">
        <f>COUNTIF(D32:AE32,"PL")</f>
        <v>0</v>
      </c>
      <c r="AM32" s="2">
        <f>+AI32+AJ32+AK32+AL32</f>
        <v>4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2018-07-03T10:11:45Z</cp:lastPrinted>
  <dcterms:created xsi:type="dcterms:W3CDTF">2012-02-06T05:36:17Z</dcterms:created>
  <dcterms:modified xsi:type="dcterms:W3CDTF">2019-08-29T10:38:18Z</dcterms:modified>
  <cp:category/>
  <cp:version/>
  <cp:contentType/>
  <cp:contentStatus/>
</cp:coreProperties>
</file>