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Roll'!$A$8:$AL$13</definedName>
    <definedName name="_xlnm.Print_Area" localSheetId="0">'Muster Roll'!$A$1:$AL$13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13" i="5"/>
  <c r="AK12"/>
  <c r="AK11"/>
  <c r="AK9"/>
  <c r="AK10"/>
  <c r="AJ13"/>
  <c r="AI13"/>
  <c r="AH13"/>
  <c r="AJ12"/>
  <c r="AI12"/>
  <c r="AH12"/>
  <c r="AJ11"/>
  <c r="AI11"/>
  <c r="AH11"/>
  <c r="AL11" s="1"/>
  <c r="AJ10"/>
  <c r="AI10"/>
  <c r="AH10"/>
  <c r="AL10" s="1"/>
  <c r="AI9"/>
  <c r="AH9"/>
  <c r="AJ9"/>
  <c r="AL13" l="1"/>
  <c r="AL12"/>
  <c r="AL9"/>
</calcChain>
</file>

<file path=xl/sharedStrings.xml><?xml version="1.0" encoding="utf-8"?>
<sst xmlns="http://schemas.openxmlformats.org/spreadsheetml/2006/main" count="176" uniqueCount="29">
  <si>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</si>
  <si>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</si>
  <si>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</si>
  <si>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</si>
  <si>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</si>
  <si>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</si>
  <si>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</si>
  <si>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</si>
  <si>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</si>
  <si>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</si>
  <si>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</si>
  <si>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</si>
  <si>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</si>
  <si>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</si>
  <si>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</si>
  <si>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</si>
  <si>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</si>
  <si>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</si>
  <si>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</si>
  <si>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</si>
  <si>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</si>
  <si>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</si>
  <si>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G167963</t>
  </si>
  <si>
    <t>MOHD  JAVED</t>
  </si>
  <si>
    <t>wo</t>
  </si>
  <si>
    <t>G187948</t>
  </si>
  <si>
    <t>MOHAMMAD  IQBAL</t>
  </si>
  <si>
    <t>PL</t>
  </si>
  <si>
    <t>For the Month:- June 2019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</si>
</sst>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topLeftCell="D1" workbookViewId="0">
      <selection activeCell="AI12" sqref="AI12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.140625" bestFit="1" customWidth="1"/>
    <col min="35" max="35" width="6.42578125" bestFit="1" customWidth="1"/>
    <col min="36" max="36" width="5.7109375" bestFit="1" customWidth="1"/>
    <col min="37" max="37" width="6.28515625" bestFit="1" customWidth="1"/>
    <col min="38" max="38" width="7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16</v>
      </c>
      <c r="C9" s="19" t="s">
        <v>19</v>
      </c>
      <c r="D9" s="20" t="s">
        <v>13</v>
      </c>
      <c r="E9" s="20" t="s">
        <v>13</v>
      </c>
      <c r="F9" s="20" t="s">
        <v>24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24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24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24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 t="shared" ref="AJ9" si="0">COUNTIF(D9:AE9,"CL")</f>
        <v>0</v>
      </c>
      <c r="AK9" s="16">
        <f>COUNTIF(D9:AG9,"PL")</f>
        <v>0</v>
      </c>
      <c r="AL9" s="16">
        <f t="shared" ref="AL9" si="1">SUM(AH9:AK9)</f>
        <v>30</v>
      </c>
    </row>
    <row r="10" spans="1:38" ht="15" customHeight="1">
      <c r="A10" s="1">
        <v>2</v>
      </c>
      <c r="B10" s="19" t="s">
        <v>17</v>
      </c>
      <c r="C10" s="19" t="s">
        <v>20</v>
      </c>
      <c r="D10" s="20" t="s">
        <v>13</v>
      </c>
      <c r="E10" s="20" t="s">
        <v>13</v>
      </c>
      <c r="F10" s="20" t="s">
        <v>13</v>
      </c>
      <c r="G10" s="20" t="s">
        <v>24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24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24</v>
      </c>
      <c r="V10" s="20" t="s">
        <v>13</v>
      </c>
      <c r="W10" s="20" t="s">
        <v>27</v>
      </c>
      <c r="X10" s="20" t="s">
        <v>27</v>
      </c>
      <c r="Y10" s="20" t="s">
        <v>13</v>
      </c>
      <c r="Z10" s="20" t="s">
        <v>13</v>
      </c>
      <c r="AA10" s="20" t="s">
        <v>13</v>
      </c>
      <c r="AB10" s="20" t="s">
        <v>24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24</v>
      </c>
      <c r="AI10" s="15">
        <f>COUNTIF(D10:AG10,"wo")</f>
        <v>4</v>
      </c>
      <c r="AJ10" s="16">
        <f t="shared" ref="AJ10:AJ13" si="2">COUNTIF(D10:AE10,"CL")</f>
        <v>0</v>
      </c>
      <c r="AK10" s="16">
        <f>COUNTIF(D10:AG10,"PL")</f>
        <v>2</v>
      </c>
      <c r="AL10" s="16">
        <f t="shared" ref="AL10:AL13" si="3">SUM(AH10:AK10)</f>
        <v>30</v>
      </c>
    </row>
    <row r="11" spans="1:38" ht="15" customHeight="1">
      <c r="A11" s="1">
        <v>3</v>
      </c>
      <c r="B11" s="19" t="s">
        <v>18</v>
      </c>
      <c r="C11" s="19" t="s">
        <v>21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24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24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24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24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 t="shared" si="2"/>
        <v>0</v>
      </c>
      <c r="AK11" s="16">
        <f>COUNTIF(D11:AG11,"PL")</f>
        <v>0</v>
      </c>
      <c r="AL11" s="16">
        <f t="shared" si="3"/>
        <v>30</v>
      </c>
    </row>
    <row r="12" spans="1:38" ht="15" customHeight="1">
      <c r="A12" s="1">
        <v>4</v>
      </c>
      <c r="B12" s="19" t="s">
        <v>22</v>
      </c>
      <c r="C12" s="19" t="s">
        <v>23</v>
      </c>
      <c r="D12" s="20" t="s">
        <v>13</v>
      </c>
      <c r="E12" s="20" t="s">
        <v>24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24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24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24</v>
      </c>
      <c r="AA12" s="20" t="s">
        <v>27</v>
      </c>
      <c r="AB12" s="20" t="s">
        <v>27</v>
      </c>
      <c r="AC12" s="20" t="s">
        <v>27</v>
      </c>
      <c r="AD12" s="20" t="s">
        <v>27</v>
      </c>
      <c r="AE12" s="20" t="s">
        <v>13</v>
      </c>
      <c r="AF12" s="20" t="s">
        <v>13</v>
      </c>
      <c r="AG12" s="20" t="s">
        <v>24</v>
      </c>
      <c r="AH12" s="15">
        <f>COUNTIF(D12:AG12,"p")</f>
        <v>21</v>
      </c>
      <c r="AI12" s="15">
        <f>COUNTIF(D12:AG12,"wo")</f>
        <v>5</v>
      </c>
      <c r="AJ12" s="16">
        <f t="shared" si="2"/>
        <v>0</v>
      </c>
      <c r="AK12" s="16">
        <f>COUNTIF(D12:AG12,"PL")</f>
        <v>4</v>
      </c>
      <c r="AL12" s="16">
        <f t="shared" si="3"/>
        <v>30</v>
      </c>
    </row>
    <row r="13" spans="1:38" ht="15" customHeight="1">
      <c r="A13" s="1">
        <v>5</v>
      </c>
      <c r="B13" s="19" t="s">
        <v>25</v>
      </c>
      <c r="C13" s="19" t="s">
        <v>26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24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24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24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24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 t="shared" si="2"/>
        <v>0</v>
      </c>
      <c r="AK13" s="16">
        <f>COUNTIF(D13:AG13,"PL")</f>
        <v>0</v>
      </c>
      <c r="AL13" s="16">
        <f t="shared" si="3"/>
        <v>30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2019-08-21T10:45:59Z</dcterms:modified>
</cp:coreProperties>
</file>