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447"/>
  </bookViews>
  <sheets>
    <sheet name="Muster Roll" sheetId="5" r:id="rId1"/>
  </sheets>
  <definedNames>
    <definedName name="_xlnm._FilterDatabase" localSheetId="0" hidden="1">'Muster Roll'!$A$8:$AM$13</definedName>
    <definedName name="_xlnm.Print_Area" localSheetId="0">'Muster Roll'!$A$1:$AM$13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14" i="5" l="1"/>
  <c r="AK14" i="5"/>
  <c r="AJ14" i="5"/>
  <c r="AI14" i="5"/>
  <c r="AM14" i="5" s="1"/>
  <c r="AL13" i="5"/>
  <c r="AK13" i="5"/>
  <c r="AJ13" i="5"/>
  <c r="AI13" i="5"/>
  <c r="AM13" i="5" s="1"/>
  <c r="AL12" i="5"/>
  <c r="AK12" i="5"/>
  <c r="AJ12" i="5"/>
  <c r="AI12" i="5"/>
  <c r="AM12" i="5" s="1"/>
  <c r="AL11" i="5"/>
  <c r="AK11" i="5"/>
  <c r="AJ11" i="5"/>
  <c r="AI11" i="5"/>
  <c r="AM11" i="5" s="1"/>
  <c r="AL10" i="5"/>
  <c r="AK10" i="5"/>
  <c r="AJ10" i="5"/>
  <c r="AI10" i="5"/>
  <c r="AM10" i="5" s="1"/>
  <c r="AI9" i="5"/>
  <c r="AJ9" i="5"/>
  <c r="AL9" i="5"/>
  <c r="AK9" i="5"/>
  <c r="AM9" i="5" l="1"/>
</calcChain>
</file>

<file path=xl/sharedStrings.xml><?xml version="1.0" encoding="utf-8"?>
<sst xmlns="http://schemas.openxmlformats.org/spreadsheetml/2006/main" count="214" uniqueCount="31">
  <si>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</si>
  <si>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</si>
  <si>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</si>
  <si>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</si>
  <si>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</si>
  <si>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</si>
  <si>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</si>
  <si>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</si>
  <si>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</si>
  <si>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</si>
  <si>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</si>
  <si>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</si>
  <si>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</si>
  <si>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</si>
  <si>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</si>
  <si>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Name &amp; Address of Estabishment in/ under which contract is carried on: HP India Sales Private Limited,New Delhi</t>
  </si>
  <si>
    <t>G031594</t>
  </si>
  <si>
    <t>G071517</t>
  </si>
  <si>
    <t>G112130</t>
  </si>
  <si>
    <t>MANTU  KUMAR</t>
  </si>
  <si>
    <t>BHARAT  RAJ</t>
  </si>
  <si>
    <t>AKHILESH  DUBEY</t>
  </si>
  <si>
    <t>G167963</t>
  </si>
  <si>
    <t>MOHD  JAVED</t>
  </si>
  <si>
    <t>wo</t>
  </si>
  <si>
    <t>G187948</t>
  </si>
  <si>
    <t>MOHAMMAD  IQBAL</t>
  </si>
  <si>
    <t>For the Month:- July 2019</t>
  </si>
  <si>
    <t>G128378</t>
  </si>
  <si>
    <t>JAGMOHAN  JUYAL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</si>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</sst>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workbookViewId="0">
      <selection activeCell="AN1" sqref="AN1:AO1048576"/>
    </sheetView>
  </sheetViews>
  <sheetFormatPr defaultRowHeight="15" x14ac:dyDescent="0.25"/>
  <cols>
    <col min="1" max="1" width="6.140625" customWidth="1"/>
    <col min="3" max="3" width="21.42578125" customWidth="1"/>
    <col min="4" max="34" width="3" customWidth="1"/>
    <col min="35" max="35" width="8.140625" bestFit="1" customWidth="1"/>
    <col min="36" max="36" width="6.42578125" bestFit="1" customWidth="1"/>
    <col min="37" max="37" width="5.7109375" bestFit="1" customWidth="1"/>
    <col min="38" max="38" width="6.28515625" bestFit="1" customWidth="1"/>
    <col min="39" max="39" width="7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27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16</v>
      </c>
      <c r="C9" s="19" t="s">
        <v>19</v>
      </c>
      <c r="D9" s="20" t="s">
        <v>13</v>
      </c>
      <c r="E9" s="20" t="s">
        <v>24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24</v>
      </c>
      <c r="M9" s="20" t="s">
        <v>13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24</v>
      </c>
      <c r="T9" s="20" t="s">
        <v>13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24</v>
      </c>
      <c r="AA9" s="20" t="s">
        <v>13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24</v>
      </c>
      <c r="AH9" s="20" t="s">
        <v>13</v>
      </c>
      <c r="AI9" s="15">
        <f>COUNTIF(D9:AH9,"p")</f>
        <v>26</v>
      </c>
      <c r="AJ9" s="15">
        <f>COUNTIF(D9:AH9,"wo")</f>
        <v>5</v>
      </c>
      <c r="AK9" s="16">
        <f t="shared" ref="AK9" si="0">COUNTIF(D9:AE9,"CL")</f>
        <v>0</v>
      </c>
      <c r="AL9" s="16">
        <f>COUNTIF(D9:AG9,"PL")</f>
        <v>0</v>
      </c>
      <c r="AM9" s="16">
        <f t="shared" ref="AM9" si="1">SUM(AI9:AL9)</f>
        <v>31</v>
      </c>
    </row>
    <row r="10" spans="1:39" ht="15" customHeight="1" x14ac:dyDescent="0.25">
      <c r="A10" s="1">
        <v>2</v>
      </c>
      <c r="B10" s="19" t="s">
        <v>17</v>
      </c>
      <c r="C10" s="19" t="s">
        <v>20</v>
      </c>
      <c r="D10" s="20" t="s">
        <v>13</v>
      </c>
      <c r="E10" s="20" t="s">
        <v>13</v>
      </c>
      <c r="F10" s="20" t="s">
        <v>13</v>
      </c>
      <c r="G10" s="20" t="s">
        <v>24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24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24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24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ref="AI10:AI14" si="2">COUNTIF(D10:AH10,"p")</f>
        <v>27</v>
      </c>
      <c r="AJ10" s="15">
        <f t="shared" ref="AJ10:AJ14" si="3">COUNTIF(D10:AH10,"wo")</f>
        <v>4</v>
      </c>
      <c r="AK10" s="16">
        <f t="shared" ref="AK10:AK14" si="4">COUNTIF(D10:AE10,"CL")</f>
        <v>0</v>
      </c>
      <c r="AL10" s="16">
        <f t="shared" ref="AL10:AL14" si="5">COUNTIF(D10:AG10,"PL")</f>
        <v>0</v>
      </c>
      <c r="AM10" s="16">
        <f t="shared" ref="AM10:AM14" si="6">SUM(AI10:AL10)</f>
        <v>31</v>
      </c>
    </row>
    <row r="11" spans="1:39" ht="15" customHeight="1" x14ac:dyDescent="0.25">
      <c r="A11" s="1">
        <v>3</v>
      </c>
      <c r="B11" s="19" t="s">
        <v>18</v>
      </c>
      <c r="C11" s="19" t="s">
        <v>21</v>
      </c>
      <c r="D11" s="20" t="s">
        <v>24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13</v>
      </c>
      <c r="K11" s="20" t="s">
        <v>24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13</v>
      </c>
      <c r="R11" s="20" t="s">
        <v>24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13</v>
      </c>
      <c r="X11" s="20" t="s">
        <v>13</v>
      </c>
      <c r="Y11" s="20" t="s">
        <v>24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13</v>
      </c>
      <c r="AE11" s="20" t="s">
        <v>13</v>
      </c>
      <c r="AF11" s="20" t="s">
        <v>24</v>
      </c>
      <c r="AG11" s="20" t="s">
        <v>13</v>
      </c>
      <c r="AH11" s="20" t="s">
        <v>13</v>
      </c>
      <c r="AI11" s="15">
        <f t="shared" si="2"/>
        <v>26</v>
      </c>
      <c r="AJ11" s="15">
        <f t="shared" si="3"/>
        <v>5</v>
      </c>
      <c r="AK11" s="16">
        <f t="shared" si="4"/>
        <v>0</v>
      </c>
      <c r="AL11" s="16">
        <f t="shared" si="5"/>
        <v>0</v>
      </c>
      <c r="AM11" s="16">
        <f t="shared" si="6"/>
        <v>31</v>
      </c>
    </row>
    <row r="12" spans="1:39" ht="15" customHeight="1" x14ac:dyDescent="0.25">
      <c r="A12" s="1">
        <v>4</v>
      </c>
      <c r="B12" s="19" t="s">
        <v>28</v>
      </c>
      <c r="C12" s="19" t="s">
        <v>29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24</v>
      </c>
      <c r="I12" s="20" t="s">
        <v>13</v>
      </c>
      <c r="J12" s="20" t="s">
        <v>13</v>
      </c>
      <c r="K12" s="20" t="s">
        <v>13</v>
      </c>
      <c r="L12" s="20" t="s">
        <v>30</v>
      </c>
      <c r="M12" s="20" t="s">
        <v>13</v>
      </c>
      <c r="N12" s="20" t="s">
        <v>13</v>
      </c>
      <c r="O12" s="20" t="s">
        <v>24</v>
      </c>
      <c r="P12" s="20" t="s">
        <v>13</v>
      </c>
      <c r="Q12" s="20" t="s">
        <v>30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24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24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 t="shared" si="2"/>
        <v>25</v>
      </c>
      <c r="AJ12" s="15">
        <f t="shared" si="3"/>
        <v>4</v>
      </c>
      <c r="AK12" s="16">
        <f t="shared" si="4"/>
        <v>0</v>
      </c>
      <c r="AL12" s="16">
        <f t="shared" si="5"/>
        <v>0</v>
      </c>
      <c r="AM12" s="16">
        <f t="shared" si="6"/>
        <v>29</v>
      </c>
    </row>
    <row r="13" spans="1:39" ht="15" customHeight="1" x14ac:dyDescent="0.25">
      <c r="A13" s="1">
        <v>5</v>
      </c>
      <c r="B13" s="19" t="s">
        <v>22</v>
      </c>
      <c r="C13" s="19" t="s">
        <v>23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24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24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24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24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2"/>
        <v>27</v>
      </c>
      <c r="AJ13" s="15">
        <f t="shared" si="3"/>
        <v>4</v>
      </c>
      <c r="AK13" s="16">
        <f t="shared" si="4"/>
        <v>0</v>
      </c>
      <c r="AL13" s="16">
        <f t="shared" si="5"/>
        <v>0</v>
      </c>
      <c r="AM13" s="16">
        <f t="shared" si="6"/>
        <v>31</v>
      </c>
    </row>
    <row r="14" spans="1:39" x14ac:dyDescent="0.25">
      <c r="A14" s="1">
        <v>6</v>
      </c>
      <c r="B14" t="s">
        <v>25</v>
      </c>
      <c r="C14" t="s">
        <v>26</v>
      </c>
      <c r="D14" s="20" t="s">
        <v>13</v>
      </c>
      <c r="E14" s="20" t="s">
        <v>13</v>
      </c>
      <c r="F14" s="20" t="s">
        <v>24</v>
      </c>
      <c r="G14" s="20" t="s">
        <v>13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24</v>
      </c>
      <c r="N14" s="20" t="s">
        <v>13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24</v>
      </c>
      <c r="U14" s="20" t="s">
        <v>13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24</v>
      </c>
      <c r="AB14" s="20" t="s">
        <v>13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24</v>
      </c>
      <c r="AI14" s="15">
        <f t="shared" si="2"/>
        <v>26</v>
      </c>
      <c r="AJ14" s="15">
        <f t="shared" si="3"/>
        <v>5</v>
      </c>
      <c r="AK14" s="16">
        <f t="shared" si="4"/>
        <v>0</v>
      </c>
      <c r="AL14" s="16">
        <f t="shared" si="5"/>
        <v>0</v>
      </c>
      <c r="AM14" s="16">
        <f t="shared" si="6"/>
        <v>31</v>
      </c>
    </row>
  </sheetData>
  <sortState ref="A9:AM14">
    <sortCondition ref="B9:B14"/>
  </sortState>
  <dataValidations disablePrompts="1" count="2">
    <dataValidation type="textLength" operator="lessThanOrEqual" allowBlank="1" showInputMessage="1" showErrorMessage="1" sqref="C9:C13">
      <formula1>10</formula1>
    </dataValidation>
    <dataValidation type="textLength" operator="lessThanOrEqual" allowBlank="1" showInputMessage="1" showErrorMessage="1" sqref="B9:B1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2019-08-29T11:00:44Z</dcterms:modified>
</cp:coreProperties>
</file>