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Mar 19" sheetId="1" r:id="rId1"/>
  </sheets>
  <definedNames>
    <definedName name="_xlnm.Print_Area" localSheetId="0">'Mar 19'!$A$1:$AM$35</definedName>
  </definedNames>
  <calcPr fullCalcOnLoad="1"/>
</workbook>
</file>

<file path=xl/sharedStrings.xml><?xml version="1.0" encoding="utf-8"?>
<sst xmlns="http://schemas.openxmlformats.org/spreadsheetml/2006/main" count="907" uniqueCount="75">
  <si>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</si>
  <si>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</si>
  <si>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</si>
  <si>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</si>
  <si>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</si>
  <si>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</si>
  <si>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</si>
  <si>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</si>
  <si>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</si>
  <si>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</si>
  <si>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</si>
  <si>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</si>
  <si>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</si>
  <si>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</si>
  <si>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</si>
  <si>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</si>
  <si>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</si>
  <si>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G083336</t>
  </si>
  <si>
    <t>G083352</t>
  </si>
  <si>
    <t>G092405</t>
  </si>
  <si>
    <t>G094308</t>
  </si>
  <si>
    <t>G101152</t>
  </si>
  <si>
    <t>G134332</t>
  </si>
  <si>
    <t>G146110</t>
  </si>
  <si>
    <t>G155026</t>
  </si>
  <si>
    <t>G171920</t>
  </si>
  <si>
    <t>G172173</t>
  </si>
  <si>
    <t>G181502</t>
  </si>
  <si>
    <t>G181832</t>
  </si>
  <si>
    <t>G183249</t>
  </si>
  <si>
    <t>G185660</t>
  </si>
  <si>
    <t>G194680</t>
  </si>
  <si>
    <t>MATWAR  SINGH</t>
  </si>
  <si>
    <t>ARUN  UPADHYAY</t>
  </si>
  <si>
    <t>ROSHAN  KUMAR</t>
  </si>
  <si>
    <t>JAMUNA PRASAD YADAV</t>
  </si>
  <si>
    <t>SONU KUMAR PATWA</t>
  </si>
  <si>
    <t>NARENDRA  SINGH</t>
  </si>
  <si>
    <t>VIJAY PAL SINGH</t>
  </si>
  <si>
    <t xml:space="preserve">PRITAM  </t>
  </si>
  <si>
    <t>RADHA  DEVI</t>
  </si>
  <si>
    <t>DHIRAJ  DHAMA</t>
  </si>
  <si>
    <t>PAWAN KUMAR RANA</t>
  </si>
  <si>
    <t>SANTOSH KUMAR SINGH</t>
  </si>
  <si>
    <t>AKASH  CHOUDHARY</t>
  </si>
  <si>
    <t>RAMSWAROOP KUMAR YADAV</t>
  </si>
  <si>
    <t>DHIRENDRA  SINGH</t>
  </si>
  <si>
    <t>SHRI  CHANDRA</t>
  </si>
  <si>
    <t>PRITI  MAURYA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</si>
  <si>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</si>
  <si>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</si>
  <si>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</si>
  <si>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G181507</t>
  </si>
  <si>
    <t>G182088</t>
  </si>
  <si>
    <t>G189260</t>
  </si>
  <si>
    <t>G189674</t>
  </si>
  <si>
    <t>SURENDER  SINGH</t>
  </si>
  <si>
    <t xml:space="preserve">SUNNY  </t>
  </si>
  <si>
    <t>MANISH KUMAR SINGH</t>
  </si>
  <si>
    <t>SANI  KUMAR</t>
  </si>
  <si>
    <t>PL</t>
  </si>
  <si>
    <t>CL</t>
  </si>
  <si>
    <t>G183617</t>
  </si>
  <si>
    <t>LAVKUSH  SINGH</t>
  </si>
  <si>
    <t>G181364</t>
  </si>
  <si>
    <t>G181392</t>
  </si>
  <si>
    <t>G181411</t>
  </si>
  <si>
    <t>G182580</t>
  </si>
  <si>
    <t>ANURAG  SHRIVASTAV</t>
  </si>
  <si>
    <t>ALOK KUMAR SINGH</t>
  </si>
  <si>
    <t>NITISH KUMAR JHA</t>
  </si>
  <si>
    <t>SHUBHAM  MISHRA</t>
  </si>
  <si>
    <t>For the Month:- March 2019</t>
  </si>
  <si>
    <t>G107415</t>
  </si>
  <si>
    <t xml:space="preserve">KAVITA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</si>
</sst>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51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50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72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32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49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4</v>
      </c>
      <c r="P9" s="13" t="s">
        <v>49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4</v>
      </c>
      <c r="W9" s="13" t="s">
        <v>49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4</v>
      </c>
      <c r="AD9" s="13" t="s">
        <v>49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 aca="true" t="shared" si="0" ref="AI9:AI35">COUNTIF(D9:AH9,"P")</f>
        <v>27</v>
      </c>
      <c r="AJ9" s="2">
        <f aca="true" t="shared" si="1" ref="AJ9:AJ35">COUNTIF(D9:AH9,"wo")</f>
        <v>4</v>
      </c>
      <c r="AK9" s="2">
        <f aca="true" t="shared" si="2" ref="AK9:AK35">COUNTIF(D9:AH9,"CL")</f>
        <v>0</v>
      </c>
      <c r="AL9" s="2">
        <f aca="true" t="shared" si="3" ref="AL9:AL35">COUNTIF(D9:AH9,"PL")</f>
        <v>0</v>
      </c>
      <c r="AM9" s="2">
        <f aca="true" t="shared" si="4" ref="AM9:AM35">+AI9+AJ9+AK9+AL9</f>
        <v>31</v>
      </c>
    </row>
    <row r="10" spans="1:39" ht="15">
      <c r="A10" s="13">
        <v>2</v>
      </c>
      <c r="B10" s="12" t="s">
        <v>16</v>
      </c>
      <c r="C10" s="16" t="s">
        <v>33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</v>
      </c>
      <c r="J10" s="13" t="s">
        <v>49</v>
      </c>
      <c r="K10" s="13" t="s">
        <v>4</v>
      </c>
      <c r="L10" s="13" t="s">
        <v>4</v>
      </c>
      <c r="M10" s="13" t="s">
        <v>4</v>
      </c>
      <c r="N10" s="13" t="s">
        <v>60</v>
      </c>
      <c r="O10" s="13" t="s">
        <v>4</v>
      </c>
      <c r="P10" s="13" t="s">
        <v>4</v>
      </c>
      <c r="Q10" s="13" t="s">
        <v>49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</v>
      </c>
      <c r="X10" s="13" t="s">
        <v>49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</v>
      </c>
      <c r="AE10" s="13" t="s">
        <v>49</v>
      </c>
      <c r="AF10" s="13" t="s">
        <v>4</v>
      </c>
      <c r="AG10" s="13" t="s">
        <v>4</v>
      </c>
      <c r="AH10" s="13" t="s">
        <v>4</v>
      </c>
      <c r="AI10" s="2">
        <f t="shared" si="0"/>
        <v>26</v>
      </c>
      <c r="AJ10" s="2">
        <f t="shared" si="1"/>
        <v>4</v>
      </c>
      <c r="AK10" s="2">
        <f t="shared" si="2"/>
        <v>0</v>
      </c>
      <c r="AL10" s="2">
        <f t="shared" si="3"/>
        <v>1</v>
      </c>
      <c r="AM10" s="2">
        <f t="shared" si="4"/>
        <v>31</v>
      </c>
    </row>
    <row r="11" spans="1:39" ht="15">
      <c r="A11" s="13">
        <v>3</v>
      </c>
      <c r="B11" s="12" t="s">
        <v>17</v>
      </c>
      <c r="C11" s="16" t="s">
        <v>34</v>
      </c>
      <c r="D11" s="13" t="s">
        <v>4</v>
      </c>
      <c r="E11" s="13" t="s">
        <v>4</v>
      </c>
      <c r="F11" s="13" t="s">
        <v>4</v>
      </c>
      <c r="G11" s="13" t="s">
        <v>49</v>
      </c>
      <c r="H11" s="13" t="s">
        <v>4</v>
      </c>
      <c r="I11" s="13" t="s">
        <v>60</v>
      </c>
      <c r="J11" s="13" t="s">
        <v>4</v>
      </c>
      <c r="K11" s="13" t="s">
        <v>4</v>
      </c>
      <c r="L11" s="13" t="s">
        <v>60</v>
      </c>
      <c r="M11" s="13" t="s">
        <v>4</v>
      </c>
      <c r="N11" s="13" t="s">
        <v>49</v>
      </c>
      <c r="O11" s="13" t="s">
        <v>4</v>
      </c>
      <c r="P11" s="13" t="s">
        <v>14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49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49</v>
      </c>
      <c r="AC11" s="13" t="s">
        <v>4</v>
      </c>
      <c r="AD11" s="13" t="s">
        <v>4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 t="shared" si="0"/>
        <v>24</v>
      </c>
      <c r="AJ11" s="2">
        <f t="shared" si="1"/>
        <v>4</v>
      </c>
      <c r="AK11" s="2">
        <f t="shared" si="2"/>
        <v>0</v>
      </c>
      <c r="AL11" s="2">
        <f t="shared" si="3"/>
        <v>2</v>
      </c>
      <c r="AM11" s="2">
        <f t="shared" si="4"/>
        <v>30</v>
      </c>
    </row>
    <row r="12" spans="1:39" ht="15">
      <c r="A12" s="13">
        <v>4</v>
      </c>
      <c r="B12" s="12" t="s">
        <v>18</v>
      </c>
      <c r="C12" s="16" t="s">
        <v>35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49</v>
      </c>
      <c r="I12" s="13" t="s">
        <v>4</v>
      </c>
      <c r="J12" s="13" t="s">
        <v>4</v>
      </c>
      <c r="K12" s="13" t="s">
        <v>14</v>
      </c>
      <c r="L12" s="13" t="s">
        <v>4</v>
      </c>
      <c r="M12" s="13" t="s">
        <v>4</v>
      </c>
      <c r="N12" s="13" t="s">
        <v>4</v>
      </c>
      <c r="O12" s="13" t="s">
        <v>49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49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49</v>
      </c>
      <c r="AD12" s="13" t="s">
        <v>4</v>
      </c>
      <c r="AE12" s="13" t="s">
        <v>4</v>
      </c>
      <c r="AF12" s="13" t="s">
        <v>4</v>
      </c>
      <c r="AG12" s="13" t="s">
        <v>4</v>
      </c>
      <c r="AH12" s="13" t="s">
        <v>4</v>
      </c>
      <c r="AI12" s="2">
        <f t="shared" si="0"/>
        <v>26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30</v>
      </c>
    </row>
    <row r="13" spans="1:39" ht="15">
      <c r="A13" s="13">
        <v>5</v>
      </c>
      <c r="B13" s="12" t="s">
        <v>19</v>
      </c>
      <c r="C13" s="16" t="s">
        <v>36</v>
      </c>
      <c r="D13" s="13" t="s">
        <v>4</v>
      </c>
      <c r="E13" s="13" t="s">
        <v>4</v>
      </c>
      <c r="F13" s="13" t="s">
        <v>4</v>
      </c>
      <c r="G13" s="13" t="s">
        <v>49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49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49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49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3">
        <v>6</v>
      </c>
      <c r="B14" s="12" t="s">
        <v>20</v>
      </c>
      <c r="C14" s="16" t="s">
        <v>37</v>
      </c>
      <c r="D14" s="13" t="s">
        <v>4</v>
      </c>
      <c r="E14" s="13" t="s">
        <v>60</v>
      </c>
      <c r="F14" s="13" t="s">
        <v>4</v>
      </c>
      <c r="G14" s="13" t="s">
        <v>4</v>
      </c>
      <c r="H14" s="13" t="s">
        <v>49</v>
      </c>
      <c r="I14" s="13" t="s">
        <v>4</v>
      </c>
      <c r="J14" s="13" t="s">
        <v>4</v>
      </c>
      <c r="K14" s="13" t="s">
        <v>60</v>
      </c>
      <c r="L14" s="13" t="s">
        <v>4</v>
      </c>
      <c r="M14" s="13" t="s">
        <v>4</v>
      </c>
      <c r="N14" s="13" t="s">
        <v>4</v>
      </c>
      <c r="O14" s="13" t="s">
        <v>49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49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49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 t="shared" si="0"/>
        <v>25</v>
      </c>
      <c r="AJ14" s="2">
        <f t="shared" si="1"/>
        <v>4</v>
      </c>
      <c r="AK14" s="2">
        <f t="shared" si="2"/>
        <v>0</v>
      </c>
      <c r="AL14" s="2">
        <f t="shared" si="3"/>
        <v>2</v>
      </c>
      <c r="AM14" s="2">
        <f t="shared" si="4"/>
        <v>31</v>
      </c>
    </row>
    <row r="15" spans="1:39" ht="15">
      <c r="A15" s="13">
        <v>7</v>
      </c>
      <c r="B15" s="12" t="s">
        <v>21</v>
      </c>
      <c r="C15" s="16" t="s">
        <v>38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49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49</v>
      </c>
      <c r="Q15" s="13" t="s">
        <v>4</v>
      </c>
      <c r="R15" s="13" t="s">
        <v>4</v>
      </c>
      <c r="S15" s="13" t="s">
        <v>60</v>
      </c>
      <c r="T15" s="13" t="s">
        <v>4</v>
      </c>
      <c r="U15" s="13" t="s">
        <v>60</v>
      </c>
      <c r="V15" s="13" t="s">
        <v>4</v>
      </c>
      <c r="W15" s="13" t="s">
        <v>49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49</v>
      </c>
      <c r="AE15" s="13" t="s">
        <v>4</v>
      </c>
      <c r="AF15" s="13" t="s">
        <v>4</v>
      </c>
      <c r="AG15" s="13" t="s">
        <v>4</v>
      </c>
      <c r="AH15" s="13" t="s">
        <v>4</v>
      </c>
      <c r="AI15" s="2">
        <f t="shared" si="0"/>
        <v>25</v>
      </c>
      <c r="AJ15" s="2">
        <f t="shared" si="1"/>
        <v>4</v>
      </c>
      <c r="AK15" s="2">
        <f t="shared" si="2"/>
        <v>0</v>
      </c>
      <c r="AL15" s="2">
        <f t="shared" si="3"/>
        <v>2</v>
      </c>
      <c r="AM15" s="2">
        <f t="shared" si="4"/>
        <v>31</v>
      </c>
    </row>
    <row r="16" spans="1:39" ht="15">
      <c r="A16" s="13">
        <v>8</v>
      </c>
      <c r="B16" s="12" t="s">
        <v>73</v>
      </c>
      <c r="C16" s="17" t="s">
        <v>74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49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49</v>
      </c>
      <c r="AG16" s="13" t="s">
        <v>4</v>
      </c>
      <c r="AH16" s="13" t="s">
        <v>4</v>
      </c>
      <c r="AI16" s="2">
        <f t="shared" si="0"/>
        <v>14</v>
      </c>
      <c r="AJ16" s="2">
        <f t="shared" si="1"/>
        <v>2</v>
      </c>
      <c r="AK16" s="2">
        <f t="shared" si="2"/>
        <v>0</v>
      </c>
      <c r="AL16" s="2">
        <f t="shared" si="3"/>
        <v>0</v>
      </c>
      <c r="AM16" s="2">
        <f t="shared" si="4"/>
        <v>16</v>
      </c>
    </row>
    <row r="17" spans="1:39" ht="15">
      <c r="A17" s="13">
        <v>9</v>
      </c>
      <c r="B17" s="14" t="s">
        <v>22</v>
      </c>
      <c r="C17" s="14" t="s">
        <v>39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14</v>
      </c>
      <c r="K17" s="13" t="s">
        <v>14</v>
      </c>
      <c r="L17" s="13" t="s">
        <v>14</v>
      </c>
      <c r="M17" s="13" t="s">
        <v>14</v>
      </c>
      <c r="N17" s="13" t="s">
        <v>14</v>
      </c>
      <c r="O17" s="13" t="s">
        <v>14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4</v>
      </c>
      <c r="AE17" s="13" t="s">
        <v>4</v>
      </c>
      <c r="AF17" s="13" t="s">
        <v>4</v>
      </c>
      <c r="AG17" s="13" t="s">
        <v>4</v>
      </c>
      <c r="AH17" s="13" t="s">
        <v>4</v>
      </c>
      <c r="AI17" s="2">
        <f t="shared" si="0"/>
        <v>5</v>
      </c>
      <c r="AJ17" s="2">
        <f t="shared" si="1"/>
        <v>0</v>
      </c>
      <c r="AK17" s="2">
        <f t="shared" si="2"/>
        <v>0</v>
      </c>
      <c r="AL17" s="2">
        <f t="shared" si="3"/>
        <v>0</v>
      </c>
      <c r="AM17" s="2">
        <f t="shared" si="4"/>
        <v>5</v>
      </c>
    </row>
    <row r="18" spans="1:39" ht="15">
      <c r="A18" s="13">
        <v>10</v>
      </c>
      <c r="B18" s="14" t="s">
        <v>23</v>
      </c>
      <c r="C18" s="14" t="s">
        <v>40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49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49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49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 t="shared" si="0"/>
        <v>20</v>
      </c>
      <c r="AJ18" s="2">
        <f t="shared" si="1"/>
        <v>3</v>
      </c>
      <c r="AK18" s="2">
        <f t="shared" si="2"/>
        <v>0</v>
      </c>
      <c r="AL18" s="2">
        <f t="shared" si="3"/>
        <v>0</v>
      </c>
      <c r="AM18" s="2">
        <f t="shared" si="4"/>
        <v>23</v>
      </c>
    </row>
    <row r="19" spans="1:39" ht="15">
      <c r="A19" s="13">
        <v>11</v>
      </c>
      <c r="B19" s="14" t="s">
        <v>24</v>
      </c>
      <c r="C19" s="14" t="s">
        <v>41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49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49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49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49</v>
      </c>
      <c r="AE19" s="13" t="s">
        <v>4</v>
      </c>
      <c r="AF19" s="13" t="s">
        <v>4</v>
      </c>
      <c r="AG19" s="13" t="s">
        <v>14</v>
      </c>
      <c r="AH19" s="13" t="s">
        <v>4</v>
      </c>
      <c r="AI19" s="2">
        <f t="shared" si="0"/>
        <v>26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30</v>
      </c>
    </row>
    <row r="20" spans="1:39" ht="15">
      <c r="A20" s="13">
        <v>12</v>
      </c>
      <c r="B20" s="14" t="s">
        <v>25</v>
      </c>
      <c r="C20" s="14" t="s">
        <v>42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49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49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</v>
      </c>
      <c r="W20" s="13" t="s">
        <v>4</v>
      </c>
      <c r="X20" s="13" t="s">
        <v>49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4</v>
      </c>
      <c r="AD20" s="13" t="s">
        <v>4</v>
      </c>
      <c r="AE20" s="13" t="s">
        <v>49</v>
      </c>
      <c r="AF20" s="13" t="s">
        <v>4</v>
      </c>
      <c r="AG20" s="13" t="s">
        <v>4</v>
      </c>
      <c r="AH20" s="13" t="s">
        <v>4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31</v>
      </c>
    </row>
    <row r="21" spans="1:39" ht="15">
      <c r="A21" s="13">
        <v>13</v>
      </c>
      <c r="B21" s="14" t="s">
        <v>26</v>
      </c>
      <c r="C21" s="14" t="s">
        <v>43</v>
      </c>
      <c r="D21" s="13" t="s">
        <v>4</v>
      </c>
      <c r="E21" s="13" t="s">
        <v>4</v>
      </c>
      <c r="F21" s="13" t="s">
        <v>4</v>
      </c>
      <c r="G21" s="13" t="s">
        <v>49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49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49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49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31</v>
      </c>
    </row>
    <row r="22" spans="1:39" ht="15">
      <c r="A22" s="13">
        <v>14</v>
      </c>
      <c r="B22" s="14" t="s">
        <v>64</v>
      </c>
      <c r="C22" s="14" t="s">
        <v>68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</v>
      </c>
      <c r="J22" s="13" t="s">
        <v>49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4</v>
      </c>
      <c r="Q22" s="13" t="s">
        <v>49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49</v>
      </c>
      <c r="Y22" s="13" t="s">
        <v>4</v>
      </c>
      <c r="Z22" s="13" t="s">
        <v>4</v>
      </c>
      <c r="AA22" s="13" t="s">
        <v>14</v>
      </c>
      <c r="AB22" s="13" t="s">
        <v>4</v>
      </c>
      <c r="AC22" s="13" t="s">
        <v>4</v>
      </c>
      <c r="AD22" s="13" t="s">
        <v>4</v>
      </c>
      <c r="AE22" s="13" t="s">
        <v>49</v>
      </c>
      <c r="AF22" s="13" t="s">
        <v>4</v>
      </c>
      <c r="AG22" s="13" t="s">
        <v>4</v>
      </c>
      <c r="AH22" s="13" t="s">
        <v>4</v>
      </c>
      <c r="AI22" s="2">
        <f t="shared" si="0"/>
        <v>26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f t="shared" si="4"/>
        <v>30</v>
      </c>
    </row>
    <row r="23" spans="1:39" ht="15">
      <c r="A23" s="13">
        <v>15</v>
      </c>
      <c r="B23" s="14" t="s">
        <v>65</v>
      </c>
      <c r="C23" s="14" t="s">
        <v>69</v>
      </c>
      <c r="D23" s="13" t="s">
        <v>4</v>
      </c>
      <c r="E23" s="13" t="s">
        <v>4</v>
      </c>
      <c r="F23" s="13" t="s">
        <v>4</v>
      </c>
      <c r="G23" s="13" t="s">
        <v>49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49</v>
      </c>
      <c r="O23" s="13" t="s">
        <v>4</v>
      </c>
      <c r="P23" s="13" t="s">
        <v>4</v>
      </c>
      <c r="Q23" s="13" t="s">
        <v>61</v>
      </c>
      <c r="R23" s="13" t="s">
        <v>4</v>
      </c>
      <c r="S23" s="13" t="s">
        <v>4</v>
      </c>
      <c r="T23" s="13" t="s">
        <v>4</v>
      </c>
      <c r="U23" s="13" t="s">
        <v>49</v>
      </c>
      <c r="V23" s="13" t="s">
        <v>60</v>
      </c>
      <c r="W23" s="13" t="s">
        <v>60</v>
      </c>
      <c r="X23" s="13" t="s">
        <v>60</v>
      </c>
      <c r="Y23" s="13" t="s">
        <v>4</v>
      </c>
      <c r="Z23" s="13" t="s">
        <v>4</v>
      </c>
      <c r="AA23" s="13" t="s">
        <v>4</v>
      </c>
      <c r="AB23" s="13" t="s">
        <v>49</v>
      </c>
      <c r="AC23" s="13" t="s">
        <v>4</v>
      </c>
      <c r="AD23" s="13" t="s">
        <v>4</v>
      </c>
      <c r="AE23" s="13" t="s">
        <v>14</v>
      </c>
      <c r="AF23" s="13" t="s">
        <v>4</v>
      </c>
      <c r="AG23" s="13" t="s">
        <v>4</v>
      </c>
      <c r="AH23" s="13" t="s">
        <v>4</v>
      </c>
      <c r="AI23" s="2">
        <f t="shared" si="0"/>
        <v>22</v>
      </c>
      <c r="AJ23" s="2">
        <f t="shared" si="1"/>
        <v>4</v>
      </c>
      <c r="AK23" s="2">
        <f t="shared" si="2"/>
        <v>1</v>
      </c>
      <c r="AL23" s="2">
        <f t="shared" si="3"/>
        <v>3</v>
      </c>
      <c r="AM23" s="2">
        <f t="shared" si="4"/>
        <v>30</v>
      </c>
    </row>
    <row r="24" spans="1:39" ht="15">
      <c r="A24" s="13">
        <v>16</v>
      </c>
      <c r="B24" s="14" t="s">
        <v>66</v>
      </c>
      <c r="C24" s="14" t="s">
        <v>70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49</v>
      </c>
      <c r="K24" s="13" t="s">
        <v>4</v>
      </c>
      <c r="L24" s="13" t="s">
        <v>4</v>
      </c>
      <c r="M24" s="13" t="s">
        <v>60</v>
      </c>
      <c r="N24" s="13" t="s">
        <v>4</v>
      </c>
      <c r="O24" s="13" t="s">
        <v>4</v>
      </c>
      <c r="P24" s="13" t="s">
        <v>4</v>
      </c>
      <c r="Q24" s="13" t="s">
        <v>49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49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14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13" t="s">
        <v>4</v>
      </c>
      <c r="AI24" s="2">
        <f t="shared" si="0"/>
        <v>22</v>
      </c>
      <c r="AJ24" s="2">
        <f t="shared" si="1"/>
        <v>3</v>
      </c>
      <c r="AK24" s="2">
        <f t="shared" si="2"/>
        <v>0</v>
      </c>
      <c r="AL24" s="2">
        <f t="shared" si="3"/>
        <v>1</v>
      </c>
      <c r="AM24" s="2">
        <f t="shared" si="4"/>
        <v>26</v>
      </c>
    </row>
    <row r="25" spans="1:39" ht="15">
      <c r="A25" s="13">
        <v>17</v>
      </c>
      <c r="B25" s="14" t="s">
        <v>27</v>
      </c>
      <c r="C25" s="14" t="s">
        <v>44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49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49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49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49</v>
      </c>
      <c r="AD25" s="13" t="s">
        <v>4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31</v>
      </c>
    </row>
    <row r="26" spans="1:39" ht="15">
      <c r="A26" s="13">
        <v>18</v>
      </c>
      <c r="B26" s="14" t="s">
        <v>52</v>
      </c>
      <c r="C26" s="14" t="s">
        <v>56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49</v>
      </c>
      <c r="I26" s="13" t="s">
        <v>4</v>
      </c>
      <c r="J26" s="13" t="s">
        <v>4</v>
      </c>
      <c r="K26" s="13" t="s">
        <v>60</v>
      </c>
      <c r="L26" s="13" t="s">
        <v>4</v>
      </c>
      <c r="M26" s="13" t="s">
        <v>4</v>
      </c>
      <c r="N26" s="13" t="s">
        <v>4</v>
      </c>
      <c r="O26" s="13" t="s">
        <v>49</v>
      </c>
      <c r="P26" s="13" t="s">
        <v>4</v>
      </c>
      <c r="Q26" s="13" t="s">
        <v>4</v>
      </c>
      <c r="R26" s="13" t="s">
        <v>14</v>
      </c>
      <c r="S26" s="13" t="s">
        <v>4</v>
      </c>
      <c r="T26" s="13" t="s">
        <v>4</v>
      </c>
      <c r="U26" s="13" t="s">
        <v>4</v>
      </c>
      <c r="V26" s="13" t="s">
        <v>49</v>
      </c>
      <c r="W26" s="13" t="s">
        <v>4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49</v>
      </c>
      <c r="AD26" s="13" t="s">
        <v>4</v>
      </c>
      <c r="AE26" s="13" t="s">
        <v>4</v>
      </c>
      <c r="AF26" s="13" t="s">
        <v>4</v>
      </c>
      <c r="AG26" s="13" t="s">
        <v>4</v>
      </c>
      <c r="AH26" s="13" t="s">
        <v>4</v>
      </c>
      <c r="AI26" s="2">
        <f t="shared" si="0"/>
        <v>25</v>
      </c>
      <c r="AJ26" s="2">
        <f t="shared" si="1"/>
        <v>4</v>
      </c>
      <c r="AK26" s="2">
        <f t="shared" si="2"/>
        <v>0</v>
      </c>
      <c r="AL26" s="2">
        <f t="shared" si="3"/>
        <v>1</v>
      </c>
      <c r="AM26" s="2">
        <f t="shared" si="4"/>
        <v>30</v>
      </c>
    </row>
    <row r="27" spans="1:39" ht="15">
      <c r="A27" s="13">
        <v>19</v>
      </c>
      <c r="B27" s="14" t="s">
        <v>28</v>
      </c>
      <c r="C27" s="14" t="s">
        <v>45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49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49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49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49</v>
      </c>
      <c r="AE27" s="13" t="s">
        <v>4</v>
      </c>
      <c r="AF27" s="13" t="s">
        <v>4</v>
      </c>
      <c r="AG27" s="13" t="s">
        <v>4</v>
      </c>
      <c r="AH27" s="13" t="s">
        <v>4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f t="shared" si="4"/>
        <v>31</v>
      </c>
    </row>
    <row r="28" spans="1:39" ht="15">
      <c r="A28" s="13">
        <v>20</v>
      </c>
      <c r="B28" s="14" t="s">
        <v>53</v>
      </c>
      <c r="C28" s="14" t="s">
        <v>57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49</v>
      </c>
      <c r="K28" s="13" t="s">
        <v>4</v>
      </c>
      <c r="L28" s="13" t="s">
        <v>4</v>
      </c>
      <c r="M28" s="13" t="s">
        <v>60</v>
      </c>
      <c r="N28" s="13" t="s">
        <v>4</v>
      </c>
      <c r="O28" s="13" t="s">
        <v>4</v>
      </c>
      <c r="P28" s="13" t="s">
        <v>4</v>
      </c>
      <c r="Q28" s="13" t="s">
        <v>49</v>
      </c>
      <c r="R28" s="13" t="s">
        <v>4</v>
      </c>
      <c r="S28" s="13" t="s">
        <v>60</v>
      </c>
      <c r="T28" s="13" t="s">
        <v>4</v>
      </c>
      <c r="U28" s="13" t="s">
        <v>4</v>
      </c>
      <c r="V28" s="13" t="s">
        <v>60</v>
      </c>
      <c r="W28" s="13" t="s">
        <v>4</v>
      </c>
      <c r="X28" s="13" t="s">
        <v>49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4</v>
      </c>
      <c r="AE28" s="13" t="s">
        <v>49</v>
      </c>
      <c r="AF28" s="13" t="s">
        <v>4</v>
      </c>
      <c r="AG28" s="13" t="s">
        <v>4</v>
      </c>
      <c r="AH28" s="13" t="s">
        <v>4</v>
      </c>
      <c r="AI28" s="2">
        <f t="shared" si="0"/>
        <v>24</v>
      </c>
      <c r="AJ28" s="2">
        <f t="shared" si="1"/>
        <v>4</v>
      </c>
      <c r="AK28" s="2">
        <f t="shared" si="2"/>
        <v>0</v>
      </c>
      <c r="AL28" s="2">
        <f t="shared" si="3"/>
        <v>3</v>
      </c>
      <c r="AM28" s="2">
        <f t="shared" si="4"/>
        <v>31</v>
      </c>
    </row>
    <row r="29" spans="1:39" ht="15">
      <c r="A29" s="13">
        <v>21</v>
      </c>
      <c r="B29" s="14" t="s">
        <v>67</v>
      </c>
      <c r="C29" s="14" t="s">
        <v>71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49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49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49</v>
      </c>
      <c r="W29" s="13" t="s">
        <v>4</v>
      </c>
      <c r="X29" s="13" t="s">
        <v>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2">
        <f t="shared" si="0"/>
        <v>18</v>
      </c>
      <c r="AJ29" s="2">
        <f t="shared" si="1"/>
        <v>3</v>
      </c>
      <c r="AK29" s="2">
        <f t="shared" si="2"/>
        <v>0</v>
      </c>
      <c r="AL29" s="2">
        <f t="shared" si="3"/>
        <v>0</v>
      </c>
      <c r="AM29" s="2">
        <f t="shared" si="4"/>
        <v>21</v>
      </c>
    </row>
    <row r="30" spans="1:39" ht="15">
      <c r="A30" s="13">
        <v>22</v>
      </c>
      <c r="B30" s="14" t="s">
        <v>29</v>
      </c>
      <c r="C30" s="14" t="s">
        <v>46</v>
      </c>
      <c r="D30" s="13" t="s">
        <v>4</v>
      </c>
      <c r="E30" s="13" t="s">
        <v>4</v>
      </c>
      <c r="F30" s="13" t="s">
        <v>4</v>
      </c>
      <c r="G30" s="13" t="s">
        <v>49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49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49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49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f t="shared" si="4"/>
        <v>31</v>
      </c>
    </row>
    <row r="31" spans="1:39" ht="15">
      <c r="A31" s="13">
        <v>23</v>
      </c>
      <c r="B31" s="14" t="s">
        <v>62</v>
      </c>
      <c r="C31" s="14" t="s">
        <v>63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49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49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49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49</v>
      </c>
      <c r="AD31" s="13" t="s">
        <v>4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 t="shared" si="0"/>
        <v>27</v>
      </c>
      <c r="AJ31" s="2">
        <f t="shared" si="1"/>
        <v>4</v>
      </c>
      <c r="AK31" s="2">
        <f t="shared" si="2"/>
        <v>0</v>
      </c>
      <c r="AL31" s="2">
        <f t="shared" si="3"/>
        <v>0</v>
      </c>
      <c r="AM31" s="2">
        <f t="shared" si="4"/>
        <v>31</v>
      </c>
    </row>
    <row r="32" spans="1:39" ht="15">
      <c r="A32" s="13">
        <v>24</v>
      </c>
      <c r="B32" s="14" t="s">
        <v>30</v>
      </c>
      <c r="C32" s="14" t="s">
        <v>47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49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49</v>
      </c>
      <c r="Q32" s="13" t="s">
        <v>4</v>
      </c>
      <c r="R32" s="13" t="s">
        <v>4</v>
      </c>
      <c r="S32" s="13" t="s">
        <v>4</v>
      </c>
      <c r="T32" s="13" t="s">
        <v>60</v>
      </c>
      <c r="U32" s="13" t="s">
        <v>4</v>
      </c>
      <c r="V32" s="13" t="s">
        <v>4</v>
      </c>
      <c r="W32" s="13" t="s">
        <v>49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49</v>
      </c>
      <c r="AE32" s="13" t="s">
        <v>4</v>
      </c>
      <c r="AF32" s="13" t="s">
        <v>4</v>
      </c>
      <c r="AG32" s="13" t="s">
        <v>4</v>
      </c>
      <c r="AH32" s="13" t="s">
        <v>4</v>
      </c>
      <c r="AI32" s="2">
        <f t="shared" si="0"/>
        <v>26</v>
      </c>
      <c r="AJ32" s="2">
        <f t="shared" si="1"/>
        <v>4</v>
      </c>
      <c r="AK32" s="2">
        <f t="shared" si="2"/>
        <v>0</v>
      </c>
      <c r="AL32" s="2">
        <f t="shared" si="3"/>
        <v>1</v>
      </c>
      <c r="AM32" s="2">
        <f t="shared" si="4"/>
        <v>31</v>
      </c>
    </row>
    <row r="33" spans="1:39" ht="15">
      <c r="A33" s="13">
        <v>25</v>
      </c>
      <c r="B33" s="14" t="s">
        <v>54</v>
      </c>
      <c r="C33" s="14" t="s">
        <v>58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49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</v>
      </c>
      <c r="Q33" s="13" t="s">
        <v>49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</v>
      </c>
      <c r="X33" s="13" t="s">
        <v>49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</v>
      </c>
      <c r="AE33" s="13" t="s">
        <v>49</v>
      </c>
      <c r="AF33" s="13" t="s">
        <v>4</v>
      </c>
      <c r="AG33" s="13" t="s">
        <v>4</v>
      </c>
      <c r="AH33" s="13" t="s">
        <v>4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f t="shared" si="4"/>
        <v>31</v>
      </c>
    </row>
    <row r="34" spans="1:39" ht="15">
      <c r="A34" s="13">
        <v>26</v>
      </c>
      <c r="B34" s="14" t="s">
        <v>55</v>
      </c>
      <c r="C34" s="14" t="s">
        <v>59</v>
      </c>
      <c r="D34" s="13" t="s">
        <v>4</v>
      </c>
      <c r="E34" s="13" t="s">
        <v>4</v>
      </c>
      <c r="F34" s="13" t="s">
        <v>4</v>
      </c>
      <c r="G34" s="13" t="s">
        <v>49</v>
      </c>
      <c r="H34" s="13" t="s">
        <v>4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49</v>
      </c>
      <c r="O34" s="13" t="s">
        <v>4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49</v>
      </c>
      <c r="V34" s="13" t="s">
        <v>4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49</v>
      </c>
      <c r="AC34" s="13" t="s">
        <v>4</v>
      </c>
      <c r="AD34" s="13" t="s">
        <v>4</v>
      </c>
      <c r="AE34" s="13" t="s">
        <v>4</v>
      </c>
      <c r="AF34" s="13" t="s">
        <v>4</v>
      </c>
      <c r="AG34" s="13" t="s">
        <v>4</v>
      </c>
      <c r="AH34" s="13" t="s">
        <v>4</v>
      </c>
      <c r="AI34" s="2">
        <f t="shared" si="0"/>
        <v>27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f t="shared" si="4"/>
        <v>31</v>
      </c>
    </row>
    <row r="35" spans="1:39" ht="15">
      <c r="A35" s="13">
        <v>27</v>
      </c>
      <c r="B35" s="14" t="s">
        <v>31</v>
      </c>
      <c r="C35" s="14" t="s">
        <v>48</v>
      </c>
      <c r="D35" s="13" t="s">
        <v>14</v>
      </c>
      <c r="E35" s="13" t="s">
        <v>14</v>
      </c>
      <c r="F35" s="13" t="s">
        <v>14</v>
      </c>
      <c r="G35" s="13" t="s">
        <v>14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14</v>
      </c>
      <c r="N35" s="13" t="s">
        <v>14</v>
      </c>
      <c r="O35" s="13" t="s">
        <v>14</v>
      </c>
      <c r="P35" s="13" t="s">
        <v>14</v>
      </c>
      <c r="Q35" s="13" t="s">
        <v>14</v>
      </c>
      <c r="R35" s="13" t="s">
        <v>14</v>
      </c>
      <c r="S35" s="13" t="s">
        <v>14</v>
      </c>
      <c r="T35" s="13" t="s">
        <v>14</v>
      </c>
      <c r="U35" s="13" t="s">
        <v>14</v>
      </c>
      <c r="V35" s="13" t="s">
        <v>14</v>
      </c>
      <c r="W35" s="13" t="s">
        <v>14</v>
      </c>
      <c r="X35" s="13" t="s">
        <v>14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4</v>
      </c>
      <c r="AE35" s="13" t="s">
        <v>49</v>
      </c>
      <c r="AF35" s="13" t="s">
        <v>4</v>
      </c>
      <c r="AG35" s="13" t="s">
        <v>4</v>
      </c>
      <c r="AH35" s="13" t="s">
        <v>4</v>
      </c>
      <c r="AI35" s="2">
        <f t="shared" si="0"/>
        <v>9</v>
      </c>
      <c r="AJ35" s="2">
        <f t="shared" si="1"/>
        <v>1</v>
      </c>
      <c r="AK35" s="2">
        <f t="shared" si="2"/>
        <v>0</v>
      </c>
      <c r="AL35" s="2">
        <f t="shared" si="3"/>
        <v>0</v>
      </c>
      <c r="AM35" s="2">
        <f t="shared" si="4"/>
        <v>10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0.2" bottom="0.2" header="0.2" footer="0.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2020-01-21T06:18:25Z</dcterms:modified>
  <cp:category/>
  <cp:version/>
  <cp:contentType/>
  <cp:contentStatus/>
</cp:coreProperties>
</file>