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Roll'!$A$1:$AN$13</definedName>
  </definedNames>
  <calcPr fullCalcOnLoad="1"/>
</workbook>
</file>

<file path=xl/sharedStrings.xml><?xml version="1.0" encoding="utf-8"?>
<sst xmlns="http://schemas.openxmlformats.org/spreadsheetml/2006/main" count="347" uniqueCount="40">
  <si>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</si>
  <si>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</si>
  <si>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</si>
  <si>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</si>
  <si>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</si>
  <si>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</si>
  <si>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</si>
  <si>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</si>
  <si>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</si>
  <si>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</si>
  <si>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</si>
  <si>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</si>
  <si>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</si>
  <si>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</si>
  <si>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</si>
  <si>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</si>
  <si>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</si>
  <si>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</si>
  <si>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</si>
  <si>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</si>
  <si>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</si>
  <si>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</si>
  <si>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A -7,Okhla Phase-2,DDA Shed,Second Floor,Near Samara Honda Service,Okhla,New Delhi-110020</t>
  </si>
  <si>
    <t>A</t>
  </si>
  <si>
    <t>wo</t>
  </si>
  <si>
    <t>G060267</t>
  </si>
  <si>
    <t>G105287</t>
  </si>
  <si>
    <t>RAJIV RANJAN KUMAR</t>
  </si>
  <si>
    <t>KAILASH KUMAR SHARMA</t>
  </si>
  <si>
    <t>G159975</t>
  </si>
  <si>
    <t>G005110</t>
  </si>
  <si>
    <t>PANKAJ  KUMAR</t>
  </si>
  <si>
    <t>RAJESH   KUMAR</t>
  </si>
  <si>
    <t>NIRANJAN   DAS</t>
  </si>
  <si>
    <t>RAJ   KUMAR</t>
  </si>
  <si>
    <t>KAMESHWAR   SINGH</t>
  </si>
  <si>
    <t>For the Month:- December 2019</t>
  </si>
  <si>
    <t>G175500</t>
  </si>
  <si>
    <t>VIJAY KUMAR TRIPATHI</t>
  </si>
  <si>
    <t>NFH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</si>
</sst>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19\Dec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  <c r="AN1" s="13"/>
    </row>
    <row r="2" spans="15:40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  <c r="AN2" s="13"/>
    </row>
    <row r="3" spans="1:40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  <c r="AN3" s="13"/>
    </row>
    <row r="4" spans="1:40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  <c r="AN4" s="13"/>
    </row>
    <row r="5" spans="1:40" ht="15">
      <c r="A5" s="14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  <c r="AN5" s="13"/>
    </row>
    <row r="6" spans="1:40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  <c r="AN6" s="13"/>
    </row>
    <row r="7" spans="1:40" ht="15">
      <c r="A7" s="4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39</v>
      </c>
      <c r="AN8" s="9" t="s">
        <v>12</v>
      </c>
    </row>
    <row r="9" spans="1:40" ht="15">
      <c r="A9" s="13">
        <v>1</v>
      </c>
      <c r="B9" s="12" t="s">
        <v>30</v>
      </c>
      <c r="C9" s="18" t="s">
        <v>31</v>
      </c>
      <c r="D9" s="16" t="s">
        <v>24</v>
      </c>
      <c r="E9" s="16" t="s">
        <v>4</v>
      </c>
      <c r="F9" s="16" t="s">
        <v>4</v>
      </c>
      <c r="G9" s="16" t="s">
        <v>4</v>
      </c>
      <c r="H9" s="16" t="s">
        <v>4</v>
      </c>
      <c r="I9" s="16" t="s">
        <v>4</v>
      </c>
      <c r="J9" s="16" t="s">
        <v>4</v>
      </c>
      <c r="K9" s="16" t="s">
        <v>24</v>
      </c>
      <c r="L9" s="16" t="s">
        <v>4</v>
      </c>
      <c r="M9" s="16" t="s">
        <v>4</v>
      </c>
      <c r="N9" s="16" t="s">
        <v>4</v>
      </c>
      <c r="O9" s="16" t="s">
        <v>4</v>
      </c>
      <c r="P9" s="16" t="s">
        <v>4</v>
      </c>
      <c r="Q9" s="16" t="s">
        <v>4</v>
      </c>
      <c r="R9" s="16" t="s">
        <v>24</v>
      </c>
      <c r="S9" s="16" t="s">
        <v>4</v>
      </c>
      <c r="T9" s="16" t="s">
        <v>4</v>
      </c>
      <c r="U9" s="16" t="s">
        <v>4</v>
      </c>
      <c r="V9" s="16" t="s">
        <v>4</v>
      </c>
      <c r="W9" s="16" t="s">
        <v>4</v>
      </c>
      <c r="X9" s="16" t="s">
        <v>4</v>
      </c>
      <c r="Y9" s="16" t="s">
        <v>24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24</v>
      </c>
      <c r="AG9" s="16" t="s">
        <v>4</v>
      </c>
      <c r="AH9" s="16" t="s">
        <v>4</v>
      </c>
      <c r="AI9" s="2">
        <f>COUNTIF(D9:AH9,"P")</f>
        <v>26</v>
      </c>
      <c r="AJ9" s="2">
        <f>COUNTIF(D9:AH9,"wo")</f>
        <v>5</v>
      </c>
      <c r="AK9" s="2">
        <f>COUNTIF(D9:AD9,"CL")</f>
        <v>0</v>
      </c>
      <c r="AL9" s="2">
        <v>0</v>
      </c>
      <c r="AM9" s="2">
        <v>1</v>
      </c>
      <c r="AN9" s="2">
        <f>+AI9+AJ9+AK9+AL9</f>
        <v>31</v>
      </c>
    </row>
    <row r="10" spans="1:40" ht="15">
      <c r="A10" s="13">
        <v>2</v>
      </c>
      <c r="B10" s="12" t="s">
        <v>25</v>
      </c>
      <c r="C10" s="17" t="s">
        <v>27</v>
      </c>
      <c r="D10" s="16" t="s">
        <v>4</v>
      </c>
      <c r="E10" s="16" t="s">
        <v>4</v>
      </c>
      <c r="F10" s="16" t="s">
        <v>4</v>
      </c>
      <c r="G10" s="13" t="s">
        <v>4</v>
      </c>
      <c r="H10" s="13" t="s">
        <v>4</v>
      </c>
      <c r="I10" s="13" t="s">
        <v>4</v>
      </c>
      <c r="J10" s="16" t="s">
        <v>24</v>
      </c>
      <c r="K10" s="16" t="s">
        <v>4</v>
      </c>
      <c r="L10" s="16" t="s">
        <v>23</v>
      </c>
      <c r="M10" s="16" t="s">
        <v>23</v>
      </c>
      <c r="N10" s="13" t="s">
        <v>4</v>
      </c>
      <c r="O10" s="13" t="s">
        <v>4</v>
      </c>
      <c r="P10" s="13" t="s">
        <v>4</v>
      </c>
      <c r="Q10" s="16" t="s">
        <v>24</v>
      </c>
      <c r="R10" s="16" t="s">
        <v>4</v>
      </c>
      <c r="S10" s="16" t="s">
        <v>4</v>
      </c>
      <c r="T10" s="16" t="s">
        <v>4</v>
      </c>
      <c r="U10" s="13" t="s">
        <v>4</v>
      </c>
      <c r="V10" s="13" t="s">
        <v>4</v>
      </c>
      <c r="W10" s="13" t="s">
        <v>4</v>
      </c>
      <c r="X10" s="16" t="s">
        <v>24</v>
      </c>
      <c r="Y10" s="16" t="s">
        <v>4</v>
      </c>
      <c r="Z10" s="16" t="s">
        <v>4</v>
      </c>
      <c r="AA10" s="16" t="s">
        <v>4</v>
      </c>
      <c r="AB10" s="13" t="s">
        <v>4</v>
      </c>
      <c r="AC10" s="13" t="s">
        <v>4</v>
      </c>
      <c r="AD10" s="13" t="s">
        <v>4</v>
      </c>
      <c r="AE10" s="16" t="s">
        <v>24</v>
      </c>
      <c r="AF10" s="16" t="s">
        <v>4</v>
      </c>
      <c r="AG10" s="16" t="s">
        <v>4</v>
      </c>
      <c r="AH10" s="16" t="s">
        <v>4</v>
      </c>
      <c r="AI10" s="2">
        <f aca="true" t="shared" si="0" ref="AI10:AI18">COUNTIF(D10:AH10,"P")</f>
        <v>25</v>
      </c>
      <c r="AJ10" s="2">
        <f aca="true" t="shared" si="1" ref="AJ10:AJ18">COUNTIF(D10:AH10,"wo")</f>
        <v>4</v>
      </c>
      <c r="AK10" s="2">
        <f aca="true" t="shared" si="2" ref="AK10:AK18">COUNTIF(D10:AD10,"CL")</f>
        <v>0</v>
      </c>
      <c r="AL10" s="2">
        <v>0</v>
      </c>
      <c r="AM10" s="2">
        <v>1</v>
      </c>
      <c r="AN10" s="2">
        <f aca="true" t="shared" si="3" ref="AN10:AN18">+AI10+AJ10+AK10+AL10</f>
        <v>29</v>
      </c>
    </row>
    <row r="11" spans="1:40" ht="15">
      <c r="A11" s="13">
        <v>3</v>
      </c>
      <c r="B11" s="12" t="s">
        <v>16</v>
      </c>
      <c r="C11" s="17" t="s">
        <v>20</v>
      </c>
      <c r="D11" s="16" t="s">
        <v>24</v>
      </c>
      <c r="E11" s="16" t="s">
        <v>4</v>
      </c>
      <c r="F11" s="16" t="s">
        <v>4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24</v>
      </c>
      <c r="L11" s="16" t="s">
        <v>4</v>
      </c>
      <c r="M11" s="16" t="s">
        <v>4</v>
      </c>
      <c r="N11" s="16" t="s">
        <v>4</v>
      </c>
      <c r="O11" s="16" t="s">
        <v>4</v>
      </c>
      <c r="P11" s="16" t="s">
        <v>4</v>
      </c>
      <c r="Q11" s="16" t="s">
        <v>4</v>
      </c>
      <c r="R11" s="16" t="s">
        <v>24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4</v>
      </c>
      <c r="Y11" s="16" t="s">
        <v>24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4</v>
      </c>
      <c r="AE11" s="16" t="s">
        <v>4</v>
      </c>
      <c r="AF11" s="16" t="s">
        <v>24</v>
      </c>
      <c r="AG11" s="16" t="s">
        <v>4</v>
      </c>
      <c r="AH11" s="16" t="s">
        <v>4</v>
      </c>
      <c r="AI11" s="2">
        <f t="shared" si="0"/>
        <v>26</v>
      </c>
      <c r="AJ11" s="2">
        <f t="shared" si="1"/>
        <v>5</v>
      </c>
      <c r="AK11" s="2">
        <f t="shared" si="2"/>
        <v>0</v>
      </c>
      <c r="AL11" s="2">
        <v>0</v>
      </c>
      <c r="AM11" s="2">
        <v>1</v>
      </c>
      <c r="AN11" s="2">
        <f t="shared" si="3"/>
        <v>31</v>
      </c>
    </row>
    <row r="12" spans="1:40" ht="15">
      <c r="A12" s="13">
        <v>4</v>
      </c>
      <c r="B12" s="12" t="s">
        <v>17</v>
      </c>
      <c r="C12" s="17" t="s">
        <v>32</v>
      </c>
      <c r="D12" s="16" t="s">
        <v>24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24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4</v>
      </c>
      <c r="Q12" s="16" t="s">
        <v>4</v>
      </c>
      <c r="R12" s="16" t="s">
        <v>24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24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24</v>
      </c>
      <c r="AG12" s="16" t="s">
        <v>4</v>
      </c>
      <c r="AH12" s="16" t="s">
        <v>4</v>
      </c>
      <c r="AI12" s="2">
        <f t="shared" si="0"/>
        <v>26</v>
      </c>
      <c r="AJ12" s="2">
        <f t="shared" si="1"/>
        <v>5</v>
      </c>
      <c r="AK12" s="2">
        <f t="shared" si="2"/>
        <v>0</v>
      </c>
      <c r="AL12" s="2">
        <v>0</v>
      </c>
      <c r="AM12" s="2">
        <v>1</v>
      </c>
      <c r="AN12" s="2">
        <f t="shared" si="3"/>
        <v>31</v>
      </c>
    </row>
    <row r="13" spans="1:40" ht="15">
      <c r="A13" s="13">
        <v>5</v>
      </c>
      <c r="B13" s="12" t="s">
        <v>18</v>
      </c>
      <c r="C13" s="17" t="s">
        <v>33</v>
      </c>
      <c r="D13" s="16" t="s">
        <v>4</v>
      </c>
      <c r="E13" s="16" t="s">
        <v>24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24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24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24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24</v>
      </c>
      <c r="AH13" s="16" t="s">
        <v>4</v>
      </c>
      <c r="AI13" s="2">
        <f t="shared" si="0"/>
        <v>26</v>
      </c>
      <c r="AJ13" s="2">
        <f t="shared" si="1"/>
        <v>5</v>
      </c>
      <c r="AK13" s="2">
        <f t="shared" si="2"/>
        <v>0</v>
      </c>
      <c r="AL13" s="2">
        <v>0</v>
      </c>
      <c r="AM13" s="2">
        <v>1</v>
      </c>
      <c r="AN13" s="2">
        <f t="shared" si="3"/>
        <v>31</v>
      </c>
    </row>
    <row r="14" spans="1:40" ht="15">
      <c r="A14" s="13">
        <v>6</v>
      </c>
      <c r="B14" s="12" t="s">
        <v>29</v>
      </c>
      <c r="C14" s="18" t="s">
        <v>34</v>
      </c>
      <c r="D14" s="16" t="s">
        <v>23</v>
      </c>
      <c r="E14" s="16" t="s">
        <v>23</v>
      </c>
      <c r="F14" s="16" t="s">
        <v>23</v>
      </c>
      <c r="G14" s="16" t="s">
        <v>23</v>
      </c>
      <c r="H14" s="16" t="s">
        <v>23</v>
      </c>
      <c r="I14" s="16" t="s">
        <v>23</v>
      </c>
      <c r="J14" s="16" t="s">
        <v>23</v>
      </c>
      <c r="K14" s="16" t="s">
        <v>23</v>
      </c>
      <c r="L14" s="16" t="s">
        <v>4</v>
      </c>
      <c r="M14" s="16" t="s">
        <v>4</v>
      </c>
      <c r="N14" s="16" t="s">
        <v>23</v>
      </c>
      <c r="O14" s="16" t="s">
        <v>4</v>
      </c>
      <c r="P14" s="16" t="s">
        <v>23</v>
      </c>
      <c r="Q14" s="16" t="s">
        <v>23</v>
      </c>
      <c r="R14" s="16" t="s">
        <v>23</v>
      </c>
      <c r="S14" s="16" t="s">
        <v>23</v>
      </c>
      <c r="T14" s="16" t="s">
        <v>23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24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4</v>
      </c>
      <c r="AG14" s="16" t="s">
        <v>4</v>
      </c>
      <c r="AH14" s="16" t="s">
        <v>24</v>
      </c>
      <c r="AI14" s="2">
        <f t="shared" si="0"/>
        <v>15</v>
      </c>
      <c r="AJ14" s="2">
        <f t="shared" si="1"/>
        <v>2</v>
      </c>
      <c r="AK14" s="2">
        <f t="shared" si="2"/>
        <v>0</v>
      </c>
      <c r="AL14" s="2">
        <v>0</v>
      </c>
      <c r="AM14" s="2">
        <v>1</v>
      </c>
      <c r="AN14" s="2">
        <f t="shared" si="3"/>
        <v>17</v>
      </c>
    </row>
    <row r="15" spans="1:40" ht="15">
      <c r="A15" s="13">
        <v>7</v>
      </c>
      <c r="B15" s="14" t="s">
        <v>37</v>
      </c>
      <c r="C15" s="14" t="s">
        <v>38</v>
      </c>
      <c r="D15" s="13" t="s">
        <v>4</v>
      </c>
      <c r="E15" s="13" t="s">
        <v>4</v>
      </c>
      <c r="F15" s="16" t="s">
        <v>24</v>
      </c>
      <c r="G15" s="13" t="s">
        <v>4</v>
      </c>
      <c r="H15" s="13" t="s">
        <v>4</v>
      </c>
      <c r="I15" s="13" t="s">
        <v>4</v>
      </c>
      <c r="J15" s="16" t="s">
        <v>4</v>
      </c>
      <c r="K15" s="13" t="s">
        <v>4</v>
      </c>
      <c r="L15" s="13" t="s">
        <v>4</v>
      </c>
      <c r="M15" s="16" t="s">
        <v>24</v>
      </c>
      <c r="N15" s="13" t="s">
        <v>4</v>
      </c>
      <c r="O15" s="13" t="s">
        <v>23</v>
      </c>
      <c r="P15" s="13" t="s">
        <v>4</v>
      </c>
      <c r="Q15" s="16" t="s">
        <v>4</v>
      </c>
      <c r="R15" s="13" t="s">
        <v>4</v>
      </c>
      <c r="S15" s="13" t="s">
        <v>4</v>
      </c>
      <c r="T15" s="13" t="s">
        <v>23</v>
      </c>
      <c r="U15" s="13" t="s">
        <v>23</v>
      </c>
      <c r="V15" s="13" t="s">
        <v>23</v>
      </c>
      <c r="W15" s="13" t="s">
        <v>23</v>
      </c>
      <c r="X15" s="16" t="s">
        <v>23</v>
      </c>
      <c r="Y15" s="13" t="s">
        <v>23</v>
      </c>
      <c r="Z15" s="13" t="s">
        <v>23</v>
      </c>
      <c r="AA15" s="13" t="s">
        <v>23</v>
      </c>
      <c r="AB15" s="13" t="s">
        <v>23</v>
      </c>
      <c r="AC15" s="13" t="s">
        <v>23</v>
      </c>
      <c r="AD15" s="13" t="s">
        <v>23</v>
      </c>
      <c r="AE15" s="16" t="s">
        <v>23</v>
      </c>
      <c r="AF15" s="13" t="s">
        <v>23</v>
      </c>
      <c r="AG15" s="13" t="s">
        <v>23</v>
      </c>
      <c r="AH15" s="13" t="s">
        <v>23</v>
      </c>
      <c r="AI15" s="2">
        <f t="shared" si="0"/>
        <v>13</v>
      </c>
      <c r="AJ15" s="2">
        <f t="shared" si="1"/>
        <v>2</v>
      </c>
      <c r="AK15" s="2">
        <f t="shared" si="2"/>
        <v>0</v>
      </c>
      <c r="AL15" s="2">
        <v>0</v>
      </c>
      <c r="AM15" s="2">
        <v>0</v>
      </c>
      <c r="AN15" s="2">
        <f t="shared" si="3"/>
        <v>15</v>
      </c>
    </row>
    <row r="16" spans="1:40" ht="15">
      <c r="A16" s="13">
        <v>8</v>
      </c>
      <c r="B16" s="14" t="s">
        <v>26</v>
      </c>
      <c r="C16" s="14" t="s">
        <v>28</v>
      </c>
      <c r="D16" s="13" t="s">
        <v>4</v>
      </c>
      <c r="E16" s="13" t="s">
        <v>4</v>
      </c>
      <c r="F16" s="13" t="s">
        <v>4</v>
      </c>
      <c r="G16" s="13" t="s">
        <v>4</v>
      </c>
      <c r="H16" s="16" t="s">
        <v>24</v>
      </c>
      <c r="I16" s="16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6" t="s">
        <v>24</v>
      </c>
      <c r="P16" s="16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6" t="s">
        <v>24</v>
      </c>
      <c r="W16" s="16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6" t="s">
        <v>24</v>
      </c>
      <c r="AD16" s="16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v>0</v>
      </c>
      <c r="AM16" s="2">
        <v>1</v>
      </c>
      <c r="AN16" s="2">
        <f t="shared" si="3"/>
        <v>31</v>
      </c>
    </row>
    <row r="17" spans="1:40" ht="15">
      <c r="A17" s="13">
        <v>9</v>
      </c>
      <c r="B17" s="14" t="s">
        <v>15</v>
      </c>
      <c r="C17" s="14" t="s">
        <v>35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6" t="s">
        <v>24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6" t="s">
        <v>24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6" t="s">
        <v>24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6" t="s">
        <v>24</v>
      </c>
      <c r="AE17" s="13" t="s">
        <v>4</v>
      </c>
      <c r="AF17" s="13" t="s">
        <v>4</v>
      </c>
      <c r="AG17" s="13" t="s">
        <v>4</v>
      </c>
      <c r="AH17" s="13" t="s">
        <v>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v>0</v>
      </c>
      <c r="AM17" s="2">
        <v>1</v>
      </c>
      <c r="AN17" s="2">
        <f t="shared" si="3"/>
        <v>31</v>
      </c>
    </row>
    <row r="18" spans="1:40" ht="15">
      <c r="A18" s="13">
        <v>10</v>
      </c>
      <c r="B18" s="14" t="s">
        <v>19</v>
      </c>
      <c r="C18" s="14" t="s">
        <v>21</v>
      </c>
      <c r="D18" s="13" t="s">
        <v>4</v>
      </c>
      <c r="E18" s="13" t="s">
        <v>4</v>
      </c>
      <c r="F18" s="13" t="s">
        <v>4</v>
      </c>
      <c r="G18" s="16" t="s">
        <v>24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6" t="s">
        <v>24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6" t="s">
        <v>24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6" t="s">
        <v>24</v>
      </c>
      <c r="AC18" s="13" t="s">
        <v>4</v>
      </c>
      <c r="AD18" s="13" t="s">
        <v>4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v>0</v>
      </c>
      <c r="AM18" s="2">
        <v>0</v>
      </c>
      <c r="AN18" s="2">
        <f t="shared" si="3"/>
        <v>31</v>
      </c>
    </row>
  </sheetData>
  <sheetProtection/>
  <dataValidations count="1">
    <dataValidation type="textLength" operator="lessThanOrEqual" allowBlank="1" showInputMessage="1" showErrorMessage="1" sqref="B9:B11">
      <formula1>20</formula1>
    </dataValidation>
  </dataValidations>
  <printOptions gridLines="1"/>
  <pageMargins left="0.2" right="0.17" top="1.11" bottom="0.5" header="1.11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2019-09-18T12:33:51Z</cp:lastPrinted>
  <dcterms:created xsi:type="dcterms:W3CDTF">2012-02-06T05:36:17Z</dcterms:created>
  <dcterms:modified xsi:type="dcterms:W3CDTF">2020-03-20T05:55:01Z</dcterms:modified>
  <cp:category/>
  <cp:version/>
  <cp:contentType/>
  <cp:contentStatus/>
</cp:coreProperties>
</file>