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Roll'!$A$1:$AL$14</definedName>
  </definedNames>
  <calcPr fullCalcOnLoad="1"/>
</workbook>
</file>

<file path=xl/sharedStrings.xml><?xml version="1.0" encoding="utf-8"?>
<sst xmlns="http://schemas.openxmlformats.org/spreadsheetml/2006/main" count="304" uniqueCount="37">
  <si>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</si>
  <si>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</si>
  <si>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</si>
  <si>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</si>
  <si>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</si>
  <si>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</si>
  <si>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</si>
  <si>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</si>
  <si>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</si>
  <si>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</si>
  <si>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</si>
  <si>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</si>
  <si>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</si>
  <si>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</si>
  <si>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</si>
  <si>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</si>
  <si>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</si>
  <si>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</si>
  <si>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</si>
  <si>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</si>
  <si>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</si>
  <si>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</si>
  <si>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A -7,Okhla Phase-2,DDA Shed,Second Floor,Near Samara Honda Service,Okhla,New Delhi-110020</t>
  </si>
  <si>
    <t>A</t>
  </si>
  <si>
    <t>wo</t>
  </si>
  <si>
    <t>G060267</t>
  </si>
  <si>
    <t>G105287</t>
  </si>
  <si>
    <t>RAJIV RANJAN KUMAR</t>
  </si>
  <si>
    <t>KAILASH KUMAR SHARMA</t>
  </si>
  <si>
    <t>G159975</t>
  </si>
  <si>
    <t>G005110</t>
  </si>
  <si>
    <t>PANKAJ  KUMAR</t>
  </si>
  <si>
    <t>For the Month:-  November 2019</t>
  </si>
  <si>
    <t>RAJESH   KUMAR</t>
  </si>
  <si>
    <t>NIRANJAN   DAS</t>
  </si>
  <si>
    <t>RAJ   KUMAR</t>
  </si>
  <si>
    <t>KAMESHWAR   SINGH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</si>
</sst>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19\Nov%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7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3"/>
      <c r="AI4" s="13"/>
      <c r="AJ4" s="13"/>
      <c r="AK4" s="13"/>
      <c r="AL4" s="13"/>
    </row>
    <row r="5" spans="1:38" ht="15">
      <c r="A5" s="14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32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 t="s">
        <v>8</v>
      </c>
      <c r="AI8" s="9" t="s">
        <v>9</v>
      </c>
      <c r="AJ8" s="9" t="s">
        <v>10</v>
      </c>
      <c r="AK8" s="9" t="s">
        <v>11</v>
      </c>
      <c r="AL8" s="9" t="s">
        <v>12</v>
      </c>
    </row>
    <row r="9" spans="1:38" ht="15">
      <c r="A9" s="13">
        <v>1</v>
      </c>
      <c r="B9" s="12" t="s">
        <v>30</v>
      </c>
      <c r="C9" s="18" t="s">
        <v>31</v>
      </c>
      <c r="D9" s="16" t="s">
        <v>23</v>
      </c>
      <c r="E9" s="16" t="s">
        <v>23</v>
      </c>
      <c r="F9" s="16" t="s">
        <v>23</v>
      </c>
      <c r="G9" s="16" t="s">
        <v>23</v>
      </c>
      <c r="H9" s="16" t="s">
        <v>23</v>
      </c>
      <c r="I9" s="16" t="s">
        <v>23</v>
      </c>
      <c r="J9" s="16" t="s">
        <v>23</v>
      </c>
      <c r="K9" s="16" t="s">
        <v>23</v>
      </c>
      <c r="L9" s="16" t="s">
        <v>23</v>
      </c>
      <c r="M9" s="16" t="s">
        <v>23</v>
      </c>
      <c r="N9" s="16" t="s">
        <v>4</v>
      </c>
      <c r="O9" s="16" t="s">
        <v>4</v>
      </c>
      <c r="P9" s="16" t="s">
        <v>4</v>
      </c>
      <c r="Q9" s="16" t="s">
        <v>4</v>
      </c>
      <c r="R9" s="16" t="s">
        <v>4</v>
      </c>
      <c r="S9" s="16" t="s">
        <v>4</v>
      </c>
      <c r="T9" s="16" t="s">
        <v>24</v>
      </c>
      <c r="U9" s="16" t="s">
        <v>4</v>
      </c>
      <c r="V9" s="16" t="s">
        <v>4</v>
      </c>
      <c r="W9" s="16" t="s">
        <v>4</v>
      </c>
      <c r="X9" s="16" t="s">
        <v>4</v>
      </c>
      <c r="Y9" s="16" t="s">
        <v>4</v>
      </c>
      <c r="Z9" s="16" t="s">
        <v>4</v>
      </c>
      <c r="AA9" s="16" t="s">
        <v>24</v>
      </c>
      <c r="AB9" s="16" t="s">
        <v>4</v>
      </c>
      <c r="AC9" s="16" t="s">
        <v>4</v>
      </c>
      <c r="AD9" s="16" t="s">
        <v>4</v>
      </c>
      <c r="AE9" s="16" t="s">
        <v>4</v>
      </c>
      <c r="AF9" s="16" t="s">
        <v>4</v>
      </c>
      <c r="AG9" s="16" t="s">
        <v>4</v>
      </c>
      <c r="AH9" s="2">
        <f aca="true" t="shared" si="0" ref="AH9:AH17">COUNTIF(D9:AG9,"P")</f>
        <v>18</v>
      </c>
      <c r="AI9" s="2">
        <f aca="true" t="shared" si="1" ref="AI9:AI17">COUNTIF(D9:AG9,"wo")</f>
        <v>2</v>
      </c>
      <c r="AJ9" s="2">
        <f>COUNTIF(D9:AD9,"CL")</f>
        <v>0</v>
      </c>
      <c r="AK9" s="2">
        <v>0</v>
      </c>
      <c r="AL9" s="2">
        <f aca="true" t="shared" si="2" ref="AL9:AL17">+AH9+AI9+AJ9+AK9</f>
        <v>20</v>
      </c>
    </row>
    <row r="10" spans="1:38" ht="15">
      <c r="A10" s="13">
        <v>2</v>
      </c>
      <c r="B10" s="12" t="s">
        <v>25</v>
      </c>
      <c r="C10" s="17" t="s">
        <v>27</v>
      </c>
      <c r="D10" s="16" t="s">
        <v>23</v>
      </c>
      <c r="E10" s="16" t="s">
        <v>4</v>
      </c>
      <c r="F10" s="16" t="s">
        <v>24</v>
      </c>
      <c r="G10" s="16" t="s">
        <v>4</v>
      </c>
      <c r="H10" s="16" t="s">
        <v>4</v>
      </c>
      <c r="I10" s="16" t="s">
        <v>4</v>
      </c>
      <c r="J10" s="16" t="s">
        <v>4</v>
      </c>
      <c r="K10" s="16" t="s">
        <v>4</v>
      </c>
      <c r="L10" s="16" t="s">
        <v>4</v>
      </c>
      <c r="M10" s="16" t="s">
        <v>24</v>
      </c>
      <c r="N10" s="16" t="s">
        <v>4</v>
      </c>
      <c r="O10" s="16" t="s">
        <v>4</v>
      </c>
      <c r="P10" s="16" t="s">
        <v>4</v>
      </c>
      <c r="Q10" s="16" t="s">
        <v>4</v>
      </c>
      <c r="R10" s="16" t="s">
        <v>4</v>
      </c>
      <c r="S10" s="16" t="s">
        <v>4</v>
      </c>
      <c r="T10" s="16" t="s">
        <v>24</v>
      </c>
      <c r="U10" s="16" t="s">
        <v>4</v>
      </c>
      <c r="V10" s="16" t="s">
        <v>4</v>
      </c>
      <c r="W10" s="16" t="s">
        <v>4</v>
      </c>
      <c r="X10" s="16" t="s">
        <v>4</v>
      </c>
      <c r="Y10" s="16" t="s">
        <v>4</v>
      </c>
      <c r="Z10" s="16" t="s">
        <v>4</v>
      </c>
      <c r="AA10" s="16" t="s">
        <v>24</v>
      </c>
      <c r="AB10" s="16" t="s">
        <v>4</v>
      </c>
      <c r="AC10" s="16" t="s">
        <v>4</v>
      </c>
      <c r="AD10" s="16" t="s">
        <v>4</v>
      </c>
      <c r="AE10" s="16" t="s">
        <v>4</v>
      </c>
      <c r="AF10" s="16" t="s">
        <v>4</v>
      </c>
      <c r="AG10" s="16" t="s">
        <v>23</v>
      </c>
      <c r="AH10" s="2">
        <f t="shared" si="0"/>
        <v>24</v>
      </c>
      <c r="AI10" s="2">
        <f t="shared" si="1"/>
        <v>4</v>
      </c>
      <c r="AJ10" s="2">
        <f>COUNTIF(D10:N10,"CL")</f>
        <v>0</v>
      </c>
      <c r="AK10" s="2">
        <v>0</v>
      </c>
      <c r="AL10" s="2">
        <f t="shared" si="2"/>
        <v>28</v>
      </c>
    </row>
    <row r="11" spans="1:38" ht="15">
      <c r="A11" s="13">
        <v>3</v>
      </c>
      <c r="B11" s="12" t="s">
        <v>16</v>
      </c>
      <c r="C11" s="17" t="s">
        <v>20</v>
      </c>
      <c r="D11" s="16" t="s">
        <v>4</v>
      </c>
      <c r="E11" s="16" t="s">
        <v>4</v>
      </c>
      <c r="F11" s="16" t="s">
        <v>24</v>
      </c>
      <c r="G11" s="16" t="s">
        <v>4</v>
      </c>
      <c r="H11" s="16" t="s">
        <v>4</v>
      </c>
      <c r="I11" s="16" t="s">
        <v>4</v>
      </c>
      <c r="J11" s="16" t="s">
        <v>4</v>
      </c>
      <c r="K11" s="16" t="s">
        <v>4</v>
      </c>
      <c r="L11" s="16" t="s">
        <v>4</v>
      </c>
      <c r="M11" s="16" t="s">
        <v>24</v>
      </c>
      <c r="N11" s="16" t="s">
        <v>4</v>
      </c>
      <c r="O11" s="16" t="s">
        <v>4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24</v>
      </c>
      <c r="U11" s="16" t="s">
        <v>4</v>
      </c>
      <c r="V11" s="16" t="s">
        <v>4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24</v>
      </c>
      <c r="AB11" s="16" t="s">
        <v>4</v>
      </c>
      <c r="AC11" s="16" t="s">
        <v>4</v>
      </c>
      <c r="AD11" s="16" t="s">
        <v>4</v>
      </c>
      <c r="AE11" s="16" t="s">
        <v>4</v>
      </c>
      <c r="AF11" s="16" t="s">
        <v>4</v>
      </c>
      <c r="AG11" s="16" t="s">
        <v>4</v>
      </c>
      <c r="AH11" s="2">
        <f t="shared" si="0"/>
        <v>26</v>
      </c>
      <c r="AI11" s="2">
        <f t="shared" si="1"/>
        <v>4</v>
      </c>
      <c r="AJ11" s="2">
        <f aca="true" t="shared" si="3" ref="AJ11:AJ17">COUNTIF(D11:AD11,"CL")</f>
        <v>0</v>
      </c>
      <c r="AK11" s="2">
        <v>0</v>
      </c>
      <c r="AL11" s="2">
        <f t="shared" si="2"/>
        <v>30</v>
      </c>
    </row>
    <row r="12" spans="1:38" ht="15">
      <c r="A12" s="13">
        <v>4</v>
      </c>
      <c r="B12" s="12" t="s">
        <v>17</v>
      </c>
      <c r="C12" s="17" t="s">
        <v>33</v>
      </c>
      <c r="D12" s="16" t="s">
        <v>4</v>
      </c>
      <c r="E12" s="16" t="s">
        <v>4</v>
      </c>
      <c r="F12" s="16" t="s">
        <v>24</v>
      </c>
      <c r="G12" s="16" t="s">
        <v>4</v>
      </c>
      <c r="H12" s="16" t="s">
        <v>4</v>
      </c>
      <c r="I12" s="16" t="s">
        <v>4</v>
      </c>
      <c r="J12" s="16" t="s">
        <v>4</v>
      </c>
      <c r="K12" s="16" t="s">
        <v>4</v>
      </c>
      <c r="L12" s="16" t="s">
        <v>4</v>
      </c>
      <c r="M12" s="16" t="s">
        <v>24</v>
      </c>
      <c r="N12" s="16" t="s">
        <v>4</v>
      </c>
      <c r="O12" s="16" t="s">
        <v>4</v>
      </c>
      <c r="P12" s="16" t="s">
        <v>4</v>
      </c>
      <c r="Q12" s="16" t="s">
        <v>4</v>
      </c>
      <c r="R12" s="16" t="s">
        <v>4</v>
      </c>
      <c r="S12" s="16" t="s">
        <v>4</v>
      </c>
      <c r="T12" s="16" t="s">
        <v>24</v>
      </c>
      <c r="U12" s="16" t="s">
        <v>4</v>
      </c>
      <c r="V12" s="16" t="s">
        <v>4</v>
      </c>
      <c r="W12" s="16" t="s">
        <v>4</v>
      </c>
      <c r="X12" s="16" t="s">
        <v>4</v>
      </c>
      <c r="Y12" s="16" t="s">
        <v>4</v>
      </c>
      <c r="Z12" s="16" t="s">
        <v>4</v>
      </c>
      <c r="AA12" s="16" t="s">
        <v>24</v>
      </c>
      <c r="AB12" s="16" t="s">
        <v>4</v>
      </c>
      <c r="AC12" s="16" t="s">
        <v>4</v>
      </c>
      <c r="AD12" s="16" t="s">
        <v>4</v>
      </c>
      <c r="AE12" s="16" t="s">
        <v>4</v>
      </c>
      <c r="AF12" s="16" t="s">
        <v>4</v>
      </c>
      <c r="AG12" s="16" t="s">
        <v>4</v>
      </c>
      <c r="AH12" s="2">
        <f t="shared" si="0"/>
        <v>26</v>
      </c>
      <c r="AI12" s="2">
        <f t="shared" si="1"/>
        <v>4</v>
      </c>
      <c r="AJ12" s="2">
        <f t="shared" si="3"/>
        <v>0</v>
      </c>
      <c r="AK12" s="2">
        <v>0</v>
      </c>
      <c r="AL12" s="2">
        <f t="shared" si="2"/>
        <v>30</v>
      </c>
    </row>
    <row r="13" spans="1:38" ht="15">
      <c r="A13" s="13">
        <v>5</v>
      </c>
      <c r="B13" s="12" t="s">
        <v>18</v>
      </c>
      <c r="C13" s="17" t="s">
        <v>34</v>
      </c>
      <c r="D13" s="16" t="s">
        <v>4</v>
      </c>
      <c r="E13" s="16" t="s">
        <v>4</v>
      </c>
      <c r="F13" s="16" t="s">
        <v>4</v>
      </c>
      <c r="G13" s="16" t="s">
        <v>24</v>
      </c>
      <c r="H13" s="16" t="s">
        <v>4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4</v>
      </c>
      <c r="N13" s="16" t="s">
        <v>24</v>
      </c>
      <c r="O13" s="16" t="s">
        <v>4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4</v>
      </c>
      <c r="U13" s="16" t="s">
        <v>24</v>
      </c>
      <c r="V13" s="16" t="s">
        <v>4</v>
      </c>
      <c r="W13" s="16" t="s">
        <v>4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24</v>
      </c>
      <c r="AC13" s="16" t="s">
        <v>4</v>
      </c>
      <c r="AD13" s="16" t="s">
        <v>4</v>
      </c>
      <c r="AE13" s="16" t="s">
        <v>4</v>
      </c>
      <c r="AF13" s="16" t="s">
        <v>4</v>
      </c>
      <c r="AG13" s="16" t="s">
        <v>4</v>
      </c>
      <c r="AH13" s="2">
        <f t="shared" si="0"/>
        <v>26</v>
      </c>
      <c r="AI13" s="2">
        <f t="shared" si="1"/>
        <v>4</v>
      </c>
      <c r="AJ13" s="2">
        <f t="shared" si="3"/>
        <v>0</v>
      </c>
      <c r="AK13" s="2">
        <v>0</v>
      </c>
      <c r="AL13" s="2">
        <f t="shared" si="2"/>
        <v>30</v>
      </c>
    </row>
    <row r="14" spans="1:38" ht="15">
      <c r="A14" s="13">
        <v>6</v>
      </c>
      <c r="B14" s="12" t="s">
        <v>29</v>
      </c>
      <c r="C14" s="18" t="s">
        <v>35</v>
      </c>
      <c r="D14" s="16" t="s">
        <v>4</v>
      </c>
      <c r="E14" s="16" t="s">
        <v>4</v>
      </c>
      <c r="F14" s="16" t="s">
        <v>4</v>
      </c>
      <c r="G14" s="16" t="s">
        <v>4</v>
      </c>
      <c r="H14" s="16" t="s">
        <v>24</v>
      </c>
      <c r="I14" s="16" t="s">
        <v>4</v>
      </c>
      <c r="J14" s="16" t="s">
        <v>4</v>
      </c>
      <c r="K14" s="16" t="s">
        <v>4</v>
      </c>
      <c r="L14" s="16" t="s">
        <v>4</v>
      </c>
      <c r="M14" s="16" t="s">
        <v>4</v>
      </c>
      <c r="N14" s="16" t="s">
        <v>4</v>
      </c>
      <c r="O14" s="16" t="s">
        <v>24</v>
      </c>
      <c r="P14" s="16" t="s">
        <v>4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4</v>
      </c>
      <c r="V14" s="16" t="s">
        <v>24</v>
      </c>
      <c r="W14" s="16" t="s">
        <v>4</v>
      </c>
      <c r="X14" s="16" t="s">
        <v>4</v>
      </c>
      <c r="Y14" s="16" t="s">
        <v>4</v>
      </c>
      <c r="Z14" s="16" t="s">
        <v>4</v>
      </c>
      <c r="AA14" s="16" t="s">
        <v>4</v>
      </c>
      <c r="AB14" s="16" t="s">
        <v>4</v>
      </c>
      <c r="AC14" s="16" t="s">
        <v>24</v>
      </c>
      <c r="AD14" s="16" t="s">
        <v>4</v>
      </c>
      <c r="AE14" s="16" t="s">
        <v>4</v>
      </c>
      <c r="AF14" s="16" t="s">
        <v>4</v>
      </c>
      <c r="AG14" s="16" t="s">
        <v>4</v>
      </c>
      <c r="AH14" s="2">
        <f t="shared" si="0"/>
        <v>26</v>
      </c>
      <c r="AI14" s="2">
        <f t="shared" si="1"/>
        <v>4</v>
      </c>
      <c r="AJ14" s="2">
        <f t="shared" si="3"/>
        <v>0</v>
      </c>
      <c r="AK14" s="2">
        <v>0</v>
      </c>
      <c r="AL14" s="2">
        <f t="shared" si="2"/>
        <v>30</v>
      </c>
    </row>
    <row r="15" spans="1:38" ht="15">
      <c r="A15" s="13">
        <v>7</v>
      </c>
      <c r="B15" s="14" t="s">
        <v>26</v>
      </c>
      <c r="C15" s="14" t="s">
        <v>28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6" t="s">
        <v>24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</v>
      </c>
      <c r="Q15" s="16" t="s">
        <v>24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4</v>
      </c>
      <c r="X15" s="16" t="s">
        <v>24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4</v>
      </c>
      <c r="AE15" s="16" t="s">
        <v>24</v>
      </c>
      <c r="AF15" s="13" t="s">
        <v>4</v>
      </c>
      <c r="AG15" s="13" t="s">
        <v>4</v>
      </c>
      <c r="AH15" s="2">
        <f t="shared" si="0"/>
        <v>26</v>
      </c>
      <c r="AI15" s="2">
        <f t="shared" si="1"/>
        <v>4</v>
      </c>
      <c r="AJ15" s="2">
        <f t="shared" si="3"/>
        <v>0</v>
      </c>
      <c r="AK15" s="2">
        <v>0</v>
      </c>
      <c r="AL15" s="2">
        <f t="shared" si="2"/>
        <v>30</v>
      </c>
    </row>
    <row r="16" spans="1:38" ht="15">
      <c r="A16" s="13">
        <v>8</v>
      </c>
      <c r="B16" s="14" t="s">
        <v>15</v>
      </c>
      <c r="C16" s="14" t="s">
        <v>36</v>
      </c>
      <c r="D16" s="13" t="s">
        <v>23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</v>
      </c>
      <c r="K16" s="16" t="s">
        <v>24</v>
      </c>
      <c r="L16" s="13" t="s">
        <v>4</v>
      </c>
      <c r="M16" s="13" t="s">
        <v>4</v>
      </c>
      <c r="N16" s="13" t="s">
        <v>4</v>
      </c>
      <c r="O16" s="13" t="s">
        <v>23</v>
      </c>
      <c r="P16" s="13" t="s">
        <v>23</v>
      </c>
      <c r="Q16" s="13" t="s">
        <v>23</v>
      </c>
      <c r="R16" s="13" t="s">
        <v>23</v>
      </c>
      <c r="S16" s="13" t="s">
        <v>23</v>
      </c>
      <c r="T16" s="13" t="s">
        <v>23</v>
      </c>
      <c r="U16" s="13" t="s">
        <v>23</v>
      </c>
      <c r="V16" s="13" t="s">
        <v>23</v>
      </c>
      <c r="W16" s="13" t="s">
        <v>23</v>
      </c>
      <c r="X16" s="13" t="s">
        <v>23</v>
      </c>
      <c r="Y16" s="13" t="s">
        <v>23</v>
      </c>
      <c r="Z16" s="13" t="s">
        <v>23</v>
      </c>
      <c r="AA16" s="13" t="s">
        <v>23</v>
      </c>
      <c r="AB16" s="13" t="s">
        <v>23</v>
      </c>
      <c r="AC16" s="13" t="s">
        <v>23</v>
      </c>
      <c r="AD16" s="13" t="s">
        <v>23</v>
      </c>
      <c r="AE16" s="13" t="s">
        <v>23</v>
      </c>
      <c r="AF16" s="13" t="s">
        <v>23</v>
      </c>
      <c r="AG16" s="13" t="s">
        <v>23</v>
      </c>
      <c r="AH16" s="2">
        <f t="shared" si="0"/>
        <v>9</v>
      </c>
      <c r="AI16" s="2">
        <f t="shared" si="1"/>
        <v>1</v>
      </c>
      <c r="AJ16" s="2">
        <f t="shared" si="3"/>
        <v>0</v>
      </c>
      <c r="AK16" s="2">
        <v>0</v>
      </c>
      <c r="AL16" s="2">
        <f t="shared" si="2"/>
        <v>10</v>
      </c>
    </row>
    <row r="17" spans="1:38" ht="15">
      <c r="A17" s="13">
        <v>9</v>
      </c>
      <c r="B17" s="14" t="s">
        <v>19</v>
      </c>
      <c r="C17" s="14" t="s">
        <v>21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6" t="s">
        <v>24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6" t="s">
        <v>24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4</v>
      </c>
      <c r="W17" s="16" t="s">
        <v>24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4</v>
      </c>
      <c r="AD17" s="16" t="s">
        <v>24</v>
      </c>
      <c r="AE17" s="13" t="s">
        <v>4</v>
      </c>
      <c r="AF17" s="13" t="s">
        <v>4</v>
      </c>
      <c r="AG17" s="13" t="s">
        <v>4</v>
      </c>
      <c r="AH17" s="2">
        <f t="shared" si="0"/>
        <v>26</v>
      </c>
      <c r="AI17" s="2">
        <f t="shared" si="1"/>
        <v>4</v>
      </c>
      <c r="AJ17" s="2">
        <f t="shared" si="3"/>
        <v>0</v>
      </c>
      <c r="AK17" s="2">
        <v>0</v>
      </c>
      <c r="AL17" s="2">
        <f t="shared" si="2"/>
        <v>30</v>
      </c>
    </row>
  </sheetData>
  <sheetProtection/>
  <dataValidations count="1">
    <dataValidation type="textLength" operator="lessThanOrEqual" allowBlank="1" showInputMessage="1" showErrorMessage="1" sqref="B9:B12">
      <formula1>20</formula1>
    </dataValidation>
  </dataValidations>
  <printOptions gridLines="1"/>
  <pageMargins left="0.2" right="0.17" top="1.11" bottom="0.5" header="1.11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2019-09-18T12:33:51Z</cp:lastPrinted>
  <dcterms:created xsi:type="dcterms:W3CDTF">2012-02-06T05:36:17Z</dcterms:created>
  <dcterms:modified xsi:type="dcterms:W3CDTF">2020-03-20T05:31:16Z</dcterms:modified>
  <cp:category/>
  <cp:version/>
  <cp:contentType/>
  <cp:contentStatus/>
</cp:coreProperties>
</file>