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Roll'!$A$1:$AL$30</definedName>
  </definedNames>
  <calcPr fullCalcOnLoad="1"/>
</workbook>
</file>

<file path=xl/sharedStrings.xml><?xml version="1.0" encoding="utf-8"?>
<sst xmlns="http://schemas.openxmlformats.org/spreadsheetml/2006/main" count="690" uniqueCount="64">
  <si>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</si>
  <si>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</si>
  <si>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</si>
  <si>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</si>
  <si>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</si>
  <si>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</si>
  <si>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</si>
  <si>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</si>
  <si>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</si>
  <si>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</si>
  <si>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</si>
  <si>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</si>
  <si>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</si>
  <si>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</si>
  <si>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G004195</t>
  </si>
  <si>
    <t>G122558</t>
  </si>
  <si>
    <t>G165848</t>
  </si>
  <si>
    <t>KISHAN KUMAR SINGH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</si>
  <si>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</si>
  <si>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</si>
  <si>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</si>
  <si>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</si>
  <si>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</si>
  <si>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</si>
  <si>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</si>
  <si>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</si>
  <si>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</si>
  <si>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</si>
  <si>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</si>
  <si>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</si>
  <si>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</si>
  <si>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</si>
  <si>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</si>
  <si>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</si>
  <si>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</si>
  <si>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</si>
  <si>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</si>
  <si>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</si>
  <si>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</si>
  <si>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</si>
  <si>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</si>
  <si>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</si>
  <si>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</si>
  <si>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</si>
  <si>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</si>
  <si>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</si>
  <si>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G128424</t>
  </si>
  <si>
    <t>G196550</t>
  </si>
  <si>
    <t>G196973</t>
  </si>
  <si>
    <t>NISHA  SHARMA</t>
  </si>
  <si>
    <t>SUNIL KUMAR TIWARI</t>
  </si>
  <si>
    <t>MRITUNJAY  SINGH</t>
  </si>
  <si>
    <t>G191629</t>
  </si>
  <si>
    <t>SANJAY KUMAR CHOUDHARY</t>
  </si>
  <si>
    <t>G216128</t>
  </si>
  <si>
    <t>G216163</t>
  </si>
  <si>
    <t>DHRUV  KUMAR</t>
  </si>
  <si>
    <t>HIMANSHU  TANDON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</si>
  <si>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</si>
  <si>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</si>
  <si>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G179455</t>
  </si>
  <si>
    <t>JAGANNATH  MAJHI</t>
  </si>
  <si>
    <t>CL</t>
  </si>
  <si>
    <t>For the Month:- November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</si>
</sst>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30"/>
  <sheetViews>
    <sheetView tabSelected="1" zoomScalePageLayoutView="0" workbookViewId="0" topLeftCell="A1">
      <selection activeCell="A1" sqref="A1:AL30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25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23</v>
      </c>
      <c r="AB3" s="9"/>
      <c r="AC3" s="9"/>
      <c r="AD3" s="9" t="s">
        <v>24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59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63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14</v>
      </c>
      <c r="C10" s="10" t="s">
        <v>19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13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13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13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13</v>
      </c>
      <c r="AD10" s="12" t="s">
        <v>4</v>
      </c>
      <c r="AE10" s="12" t="s">
        <v>4</v>
      </c>
      <c r="AF10" s="12" t="s">
        <v>4</v>
      </c>
      <c r="AG10" s="12" t="s">
        <v>4</v>
      </c>
      <c r="AH10" s="2">
        <f aca="true" t="shared" si="0" ref="AH10:AH30">COUNTIF(D10:AG10,"P")</f>
        <v>26</v>
      </c>
      <c r="AI10" s="2">
        <f aca="true" t="shared" si="1" ref="AI10:AI30">COUNTIF(D10:AG10,"wo")</f>
        <v>4</v>
      </c>
      <c r="AJ10" s="2">
        <f aca="true" t="shared" si="2" ref="AJ10:AJ30">COUNTIF(D10:AE10,"CL")</f>
        <v>0</v>
      </c>
      <c r="AK10" s="2">
        <f aca="true" t="shared" si="3" ref="AK10:AK30">COUNTIF(D10:AE10,"PL")</f>
        <v>0</v>
      </c>
      <c r="AL10" s="2">
        <f aca="true" t="shared" si="4" ref="AL10:AL30">+AH10+AI10+AJ10+AK10</f>
        <v>30</v>
      </c>
    </row>
    <row r="11" spans="1:38" ht="15">
      <c r="A11" s="12">
        <v>2</v>
      </c>
      <c r="B11" s="13" t="s">
        <v>26</v>
      </c>
      <c r="C11" s="13" t="s">
        <v>27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13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13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13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13</v>
      </c>
      <c r="AE11" s="12" t="s">
        <v>4</v>
      </c>
      <c r="AF11" s="12" t="s">
        <v>4</v>
      </c>
      <c r="AG11" s="12" t="s">
        <v>4</v>
      </c>
      <c r="AH11" s="2">
        <f t="shared" si="0"/>
        <v>26</v>
      </c>
      <c r="AI11" s="2">
        <f t="shared" si="1"/>
        <v>4</v>
      </c>
      <c r="AJ11" s="2">
        <f t="shared" si="2"/>
        <v>0</v>
      </c>
      <c r="AK11" s="2">
        <f t="shared" si="3"/>
        <v>0</v>
      </c>
      <c r="AL11" s="2">
        <f t="shared" si="4"/>
        <v>30</v>
      </c>
    </row>
    <row r="12" spans="1:38" ht="15">
      <c r="A12" s="12">
        <v>3</v>
      </c>
      <c r="B12" s="13" t="s">
        <v>42</v>
      </c>
      <c r="C12" s="13" t="s">
        <v>44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13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13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13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13</v>
      </c>
      <c r="AF12" s="12" t="s">
        <v>4</v>
      </c>
      <c r="AG12" s="12" t="s">
        <v>4</v>
      </c>
      <c r="AH12" s="2">
        <f t="shared" si="0"/>
        <v>26</v>
      </c>
      <c r="AI12" s="2">
        <f t="shared" si="1"/>
        <v>4</v>
      </c>
      <c r="AJ12" s="2">
        <f t="shared" si="2"/>
        <v>0</v>
      </c>
      <c r="AK12" s="2">
        <f t="shared" si="3"/>
        <v>0</v>
      </c>
      <c r="AL12" s="2">
        <f t="shared" si="4"/>
        <v>30</v>
      </c>
    </row>
    <row r="13" spans="1:38" ht="15">
      <c r="A13" s="12">
        <v>4</v>
      </c>
      <c r="B13" s="13" t="s">
        <v>28</v>
      </c>
      <c r="C13" s="13" t="s">
        <v>29</v>
      </c>
      <c r="D13" s="12" t="s">
        <v>4</v>
      </c>
      <c r="E13" s="12" t="s">
        <v>4</v>
      </c>
      <c r="F13" s="12" t="s">
        <v>13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13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13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13</v>
      </c>
      <c r="AB13" s="12" t="s">
        <v>4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2">
        <f t="shared" si="0"/>
        <v>26</v>
      </c>
      <c r="AI13" s="2">
        <f t="shared" si="1"/>
        <v>4</v>
      </c>
      <c r="AJ13" s="2">
        <f t="shared" si="2"/>
        <v>0</v>
      </c>
      <c r="AK13" s="2">
        <f t="shared" si="3"/>
        <v>0</v>
      </c>
      <c r="AL13" s="2">
        <f t="shared" si="4"/>
        <v>30</v>
      </c>
    </row>
    <row r="14" spans="1:38" ht="15">
      <c r="A14" s="12">
        <v>5</v>
      </c>
      <c r="B14" s="13" t="s">
        <v>15</v>
      </c>
      <c r="C14" s="10" t="s">
        <v>20</v>
      </c>
      <c r="D14" s="12" t="s">
        <v>4</v>
      </c>
      <c r="E14" s="12" t="s">
        <v>4</v>
      </c>
      <c r="F14" s="12" t="s">
        <v>4</v>
      </c>
      <c r="G14" s="12" t="s">
        <v>13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13</v>
      </c>
      <c r="O14" s="12" t="s">
        <v>4</v>
      </c>
      <c r="P14" s="12" t="s">
        <v>4</v>
      </c>
      <c r="Q14" s="12" t="s">
        <v>62</v>
      </c>
      <c r="R14" s="12" t="s">
        <v>4</v>
      </c>
      <c r="S14" s="12" t="s">
        <v>4</v>
      </c>
      <c r="T14" s="12" t="s">
        <v>4</v>
      </c>
      <c r="U14" s="12" t="s">
        <v>13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13</v>
      </c>
      <c r="AC14" s="12" t="s">
        <v>4</v>
      </c>
      <c r="AD14" s="12" t="s">
        <v>22</v>
      </c>
      <c r="AE14" s="12" t="s">
        <v>4</v>
      </c>
      <c r="AF14" s="12" t="s">
        <v>22</v>
      </c>
      <c r="AG14" s="12" t="s">
        <v>4</v>
      </c>
      <c r="AH14" s="2">
        <f t="shared" si="0"/>
        <v>23</v>
      </c>
      <c r="AI14" s="2">
        <f t="shared" si="1"/>
        <v>4</v>
      </c>
      <c r="AJ14" s="2">
        <f t="shared" si="2"/>
        <v>1</v>
      </c>
      <c r="AK14" s="2">
        <f t="shared" si="3"/>
        <v>0</v>
      </c>
      <c r="AL14" s="2">
        <f t="shared" si="4"/>
        <v>28</v>
      </c>
    </row>
    <row r="15" spans="1:38" ht="15">
      <c r="A15" s="12">
        <v>6</v>
      </c>
      <c r="B15" s="13" t="s">
        <v>46</v>
      </c>
      <c r="C15" s="13" t="s">
        <v>49</v>
      </c>
      <c r="D15" s="12" t="s">
        <v>4</v>
      </c>
      <c r="E15" s="12" t="s">
        <v>62</v>
      </c>
      <c r="F15" s="12" t="s">
        <v>4</v>
      </c>
      <c r="G15" s="12" t="s">
        <v>13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13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13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13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2">
        <f t="shared" si="0"/>
        <v>25</v>
      </c>
      <c r="AI15" s="2">
        <f t="shared" si="1"/>
        <v>4</v>
      </c>
      <c r="AJ15" s="2">
        <f t="shared" si="2"/>
        <v>1</v>
      </c>
      <c r="AK15" s="2">
        <f t="shared" si="3"/>
        <v>0</v>
      </c>
      <c r="AL15" s="2">
        <f t="shared" si="4"/>
        <v>30</v>
      </c>
    </row>
    <row r="16" spans="1:38" ht="15">
      <c r="A16" s="12">
        <v>7</v>
      </c>
      <c r="B16" s="13" t="s">
        <v>34</v>
      </c>
      <c r="C16" s="13" t="s">
        <v>35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13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13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13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13</v>
      </c>
      <c r="AD16" s="12" t="s">
        <v>4</v>
      </c>
      <c r="AE16" s="12" t="s">
        <v>4</v>
      </c>
      <c r="AF16" s="12" t="s">
        <v>4</v>
      </c>
      <c r="AG16" s="12" t="s">
        <v>4</v>
      </c>
      <c r="AH16" s="2">
        <f t="shared" si="0"/>
        <v>26</v>
      </c>
      <c r="AI16" s="2">
        <f t="shared" si="1"/>
        <v>4</v>
      </c>
      <c r="AJ16" s="2">
        <f t="shared" si="2"/>
        <v>0</v>
      </c>
      <c r="AK16" s="2">
        <f t="shared" si="3"/>
        <v>0</v>
      </c>
      <c r="AL16" s="2">
        <f t="shared" si="4"/>
        <v>30</v>
      </c>
    </row>
    <row r="17" spans="1:38" ht="15">
      <c r="A17" s="12">
        <v>8</v>
      </c>
      <c r="B17" s="13" t="s">
        <v>18</v>
      </c>
      <c r="C17" s="13" t="s">
        <v>21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13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13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13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13</v>
      </c>
      <c r="AE17" s="12" t="s">
        <v>4</v>
      </c>
      <c r="AF17" s="12" t="s">
        <v>4</v>
      </c>
      <c r="AG17" s="12" t="s">
        <v>4</v>
      </c>
      <c r="AH17" s="2">
        <f t="shared" si="0"/>
        <v>26</v>
      </c>
      <c r="AI17" s="2">
        <f t="shared" si="1"/>
        <v>4</v>
      </c>
      <c r="AJ17" s="2">
        <f t="shared" si="2"/>
        <v>0</v>
      </c>
      <c r="AK17" s="2">
        <f t="shared" si="3"/>
        <v>0</v>
      </c>
      <c r="AL17" s="2">
        <f t="shared" si="4"/>
        <v>30</v>
      </c>
    </row>
    <row r="18" spans="1:38" ht="15">
      <c r="A18" s="12">
        <v>9</v>
      </c>
      <c r="B18" s="13" t="s">
        <v>16</v>
      </c>
      <c r="C18" s="13" t="s">
        <v>17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13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13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13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13</v>
      </c>
      <c r="AF18" s="12" t="s">
        <v>4</v>
      </c>
      <c r="AG18" s="12" t="s">
        <v>4</v>
      </c>
      <c r="AH18" s="2">
        <f t="shared" si="0"/>
        <v>26</v>
      </c>
      <c r="AI18" s="2">
        <f t="shared" si="1"/>
        <v>4</v>
      </c>
      <c r="AJ18" s="2">
        <f t="shared" si="2"/>
        <v>0</v>
      </c>
      <c r="AK18" s="2">
        <f t="shared" si="3"/>
        <v>0</v>
      </c>
      <c r="AL18" s="2">
        <f t="shared" si="4"/>
        <v>30</v>
      </c>
    </row>
    <row r="19" spans="1:38" ht="15">
      <c r="A19" s="12">
        <v>10</v>
      </c>
      <c r="B19" s="13" t="s">
        <v>30</v>
      </c>
      <c r="C19" s="13" t="s">
        <v>31</v>
      </c>
      <c r="D19" s="12" t="s">
        <v>4</v>
      </c>
      <c r="E19" s="12" t="s">
        <v>4</v>
      </c>
      <c r="F19" s="12" t="s">
        <v>13</v>
      </c>
      <c r="G19" s="12" t="s">
        <v>4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13</v>
      </c>
      <c r="N19" s="12" t="s">
        <v>4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13</v>
      </c>
      <c r="U19" s="12" t="s">
        <v>4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13</v>
      </c>
      <c r="AB19" s="12" t="s">
        <v>4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2">
        <f t="shared" si="0"/>
        <v>26</v>
      </c>
      <c r="AI19" s="2">
        <f t="shared" si="1"/>
        <v>4</v>
      </c>
      <c r="AJ19" s="2">
        <f t="shared" si="2"/>
        <v>0</v>
      </c>
      <c r="AK19" s="2">
        <f t="shared" si="3"/>
        <v>0</v>
      </c>
      <c r="AL19" s="2">
        <f t="shared" si="4"/>
        <v>30</v>
      </c>
    </row>
    <row r="20" spans="1:38" ht="15">
      <c r="A20" s="12">
        <v>11</v>
      </c>
      <c r="B20" s="13" t="s">
        <v>43</v>
      </c>
      <c r="C20" s="13" t="s">
        <v>45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13</v>
      </c>
      <c r="I20" s="12" t="s">
        <v>4</v>
      </c>
      <c r="J20" s="12" t="s">
        <v>4</v>
      </c>
      <c r="K20" s="12" t="s">
        <v>4</v>
      </c>
      <c r="L20" s="12" t="s">
        <v>22</v>
      </c>
      <c r="M20" s="12" t="s">
        <v>22</v>
      </c>
      <c r="N20" s="12" t="s">
        <v>22</v>
      </c>
      <c r="O20" s="12" t="s">
        <v>22</v>
      </c>
      <c r="P20" s="12" t="s">
        <v>22</v>
      </c>
      <c r="Q20" s="12" t="s">
        <v>22</v>
      </c>
      <c r="R20" s="12" t="s">
        <v>22</v>
      </c>
      <c r="S20" s="12" t="s">
        <v>22</v>
      </c>
      <c r="T20" s="12" t="s">
        <v>22</v>
      </c>
      <c r="U20" s="12" t="s">
        <v>22</v>
      </c>
      <c r="V20" s="12" t="s">
        <v>22</v>
      </c>
      <c r="W20" s="12" t="s">
        <v>22</v>
      </c>
      <c r="X20" s="12" t="s">
        <v>22</v>
      </c>
      <c r="Y20" s="12" t="s">
        <v>22</v>
      </c>
      <c r="Z20" s="12" t="s">
        <v>22</v>
      </c>
      <c r="AA20" s="12" t="s">
        <v>22</v>
      </c>
      <c r="AB20" s="12" t="s">
        <v>22</v>
      </c>
      <c r="AC20" s="12" t="s">
        <v>22</v>
      </c>
      <c r="AD20" s="12" t="s">
        <v>22</v>
      </c>
      <c r="AE20" s="12" t="s">
        <v>22</v>
      </c>
      <c r="AF20" s="12" t="s">
        <v>22</v>
      </c>
      <c r="AG20" s="12" t="s">
        <v>22</v>
      </c>
      <c r="AH20" s="2">
        <f t="shared" si="0"/>
        <v>7</v>
      </c>
      <c r="AI20" s="2">
        <f t="shared" si="1"/>
        <v>1</v>
      </c>
      <c r="AJ20" s="2">
        <f t="shared" si="2"/>
        <v>0</v>
      </c>
      <c r="AK20" s="2">
        <f t="shared" si="3"/>
        <v>0</v>
      </c>
      <c r="AL20" s="2">
        <f t="shared" si="4"/>
        <v>8</v>
      </c>
    </row>
    <row r="21" spans="1:38" ht="15">
      <c r="A21" s="12">
        <v>12</v>
      </c>
      <c r="B21" s="13" t="s">
        <v>60</v>
      </c>
      <c r="C21" s="13" t="s">
        <v>61</v>
      </c>
      <c r="D21" s="12" t="s">
        <v>4</v>
      </c>
      <c r="E21" s="12" t="s">
        <v>4</v>
      </c>
      <c r="F21" s="12" t="s">
        <v>4</v>
      </c>
      <c r="G21" s="12" t="s">
        <v>13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13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13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13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2">
        <f t="shared" si="0"/>
        <v>26</v>
      </c>
      <c r="AI21" s="2">
        <f t="shared" si="1"/>
        <v>4</v>
      </c>
      <c r="AJ21" s="2">
        <f t="shared" si="2"/>
        <v>0</v>
      </c>
      <c r="AK21" s="2">
        <f t="shared" si="3"/>
        <v>0</v>
      </c>
      <c r="AL21" s="2">
        <f t="shared" si="4"/>
        <v>30</v>
      </c>
    </row>
    <row r="22" spans="1:38" ht="15">
      <c r="A22" s="12">
        <v>13</v>
      </c>
      <c r="B22" s="13" t="s">
        <v>32</v>
      </c>
      <c r="C22" s="13" t="s">
        <v>33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13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13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13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13</v>
      </c>
      <c r="AD22" s="12" t="s">
        <v>4</v>
      </c>
      <c r="AE22" s="12" t="s">
        <v>4</v>
      </c>
      <c r="AF22" s="12" t="s">
        <v>4</v>
      </c>
      <c r="AG22" s="12" t="s">
        <v>4</v>
      </c>
      <c r="AH22" s="2">
        <f t="shared" si="0"/>
        <v>26</v>
      </c>
      <c r="AI22" s="2">
        <f t="shared" si="1"/>
        <v>4</v>
      </c>
      <c r="AJ22" s="2">
        <f t="shared" si="2"/>
        <v>0</v>
      </c>
      <c r="AK22" s="2">
        <f t="shared" si="3"/>
        <v>0</v>
      </c>
      <c r="AL22" s="2">
        <f t="shared" si="4"/>
        <v>30</v>
      </c>
    </row>
    <row r="23" spans="1:38" ht="15">
      <c r="A23" s="12">
        <v>14</v>
      </c>
      <c r="B23" s="13" t="s">
        <v>40</v>
      </c>
      <c r="C23" s="13" t="s">
        <v>41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13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13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13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13</v>
      </c>
      <c r="AE23" s="12" t="s">
        <v>4</v>
      </c>
      <c r="AF23" s="12" t="s">
        <v>4</v>
      </c>
      <c r="AG23" s="12" t="s">
        <v>4</v>
      </c>
      <c r="AH23" s="2">
        <f t="shared" si="0"/>
        <v>26</v>
      </c>
      <c r="AI23" s="2">
        <f t="shared" si="1"/>
        <v>4</v>
      </c>
      <c r="AJ23" s="2">
        <f t="shared" si="2"/>
        <v>0</v>
      </c>
      <c r="AK23" s="2">
        <f t="shared" si="3"/>
        <v>0</v>
      </c>
      <c r="AL23" s="2">
        <f t="shared" si="4"/>
        <v>30</v>
      </c>
    </row>
    <row r="24" spans="1:38" ht="15">
      <c r="A24" s="12">
        <v>15</v>
      </c>
      <c r="B24" s="13" t="s">
        <v>36</v>
      </c>
      <c r="C24" s="13" t="s">
        <v>37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13</v>
      </c>
      <c r="K24" s="12" t="s">
        <v>62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13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13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4</v>
      </c>
      <c r="AE24" s="12" t="s">
        <v>13</v>
      </c>
      <c r="AF24" s="12" t="s">
        <v>4</v>
      </c>
      <c r="AG24" s="12" t="s">
        <v>4</v>
      </c>
      <c r="AH24" s="2">
        <f t="shared" si="0"/>
        <v>25</v>
      </c>
      <c r="AI24" s="2">
        <f t="shared" si="1"/>
        <v>4</v>
      </c>
      <c r="AJ24" s="2">
        <f t="shared" si="2"/>
        <v>1</v>
      </c>
      <c r="AK24" s="2">
        <f t="shared" si="3"/>
        <v>0</v>
      </c>
      <c r="AL24" s="2">
        <f t="shared" si="4"/>
        <v>30</v>
      </c>
    </row>
    <row r="25" spans="1:38" ht="15">
      <c r="A25" s="12">
        <v>16</v>
      </c>
      <c r="B25" s="13" t="s">
        <v>38</v>
      </c>
      <c r="C25" s="13" t="s">
        <v>39</v>
      </c>
      <c r="D25" s="12" t="s">
        <v>4</v>
      </c>
      <c r="E25" s="12" t="s">
        <v>4</v>
      </c>
      <c r="F25" s="12" t="s">
        <v>13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13</v>
      </c>
      <c r="N25" s="12" t="s">
        <v>4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13</v>
      </c>
      <c r="U25" s="12" t="s">
        <v>4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13</v>
      </c>
      <c r="AB25" s="12" t="s">
        <v>4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2">
        <f t="shared" si="0"/>
        <v>26</v>
      </c>
      <c r="AI25" s="2">
        <f t="shared" si="1"/>
        <v>4</v>
      </c>
      <c r="AJ25" s="2">
        <f t="shared" si="2"/>
        <v>0</v>
      </c>
      <c r="AK25" s="2">
        <f t="shared" si="3"/>
        <v>0</v>
      </c>
      <c r="AL25" s="2">
        <f t="shared" si="4"/>
        <v>30</v>
      </c>
    </row>
    <row r="26" spans="1:38" ht="15">
      <c r="A26" s="12">
        <v>17</v>
      </c>
      <c r="B26" s="13" t="s">
        <v>52</v>
      </c>
      <c r="C26" s="13" t="s">
        <v>53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 t="shared" si="0"/>
        <v>26</v>
      </c>
      <c r="AI26" s="2">
        <f t="shared" si="1"/>
        <v>4</v>
      </c>
      <c r="AJ26" s="2">
        <f t="shared" si="2"/>
        <v>0</v>
      </c>
      <c r="AK26" s="2">
        <f t="shared" si="3"/>
        <v>0</v>
      </c>
      <c r="AL26" s="2">
        <f t="shared" si="4"/>
        <v>30</v>
      </c>
    </row>
    <row r="27" spans="1:38" ht="15">
      <c r="A27" s="12">
        <v>18</v>
      </c>
      <c r="B27" s="13" t="s">
        <v>47</v>
      </c>
      <c r="C27" s="13" t="s">
        <v>50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13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13</v>
      </c>
      <c r="P27" s="12" t="s">
        <v>4</v>
      </c>
      <c r="Q27" s="12" t="s">
        <v>4</v>
      </c>
      <c r="R27" s="12" t="s">
        <v>62</v>
      </c>
      <c r="S27" s="12" t="s">
        <v>4</v>
      </c>
      <c r="T27" s="12" t="s">
        <v>4</v>
      </c>
      <c r="U27" s="12" t="s">
        <v>4</v>
      </c>
      <c r="V27" s="12" t="s">
        <v>13</v>
      </c>
      <c r="W27" s="12" t="s">
        <v>4</v>
      </c>
      <c r="X27" s="12" t="s">
        <v>4</v>
      </c>
      <c r="Y27" s="12" t="s">
        <v>62</v>
      </c>
      <c r="Z27" s="12" t="s">
        <v>4</v>
      </c>
      <c r="AA27" s="12" t="s">
        <v>4</v>
      </c>
      <c r="AB27" s="12" t="s">
        <v>4</v>
      </c>
      <c r="AC27" s="12" t="s">
        <v>13</v>
      </c>
      <c r="AD27" s="12" t="s">
        <v>4</v>
      </c>
      <c r="AE27" s="12" t="s">
        <v>4</v>
      </c>
      <c r="AF27" s="12" t="s">
        <v>4</v>
      </c>
      <c r="AG27" s="12" t="s">
        <v>4</v>
      </c>
      <c r="AH27" s="2">
        <f t="shared" si="0"/>
        <v>24</v>
      </c>
      <c r="AI27" s="2">
        <f t="shared" si="1"/>
        <v>4</v>
      </c>
      <c r="AJ27" s="2">
        <f t="shared" si="2"/>
        <v>2</v>
      </c>
      <c r="AK27" s="2">
        <f t="shared" si="3"/>
        <v>0</v>
      </c>
      <c r="AL27" s="2">
        <f t="shared" si="4"/>
        <v>30</v>
      </c>
    </row>
    <row r="28" spans="1:38" ht="15">
      <c r="A28" s="12">
        <v>19</v>
      </c>
      <c r="B28" s="13" t="s">
        <v>48</v>
      </c>
      <c r="C28" s="13" t="s">
        <v>51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13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13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13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13</v>
      </c>
      <c r="AE28" s="12" t="s">
        <v>4</v>
      </c>
      <c r="AF28" s="12" t="s">
        <v>4</v>
      </c>
      <c r="AG28" s="12" t="s">
        <v>4</v>
      </c>
      <c r="AH28" s="2">
        <f t="shared" si="0"/>
        <v>26</v>
      </c>
      <c r="AI28" s="2">
        <f t="shared" si="1"/>
        <v>4</v>
      </c>
      <c r="AJ28" s="2">
        <f t="shared" si="2"/>
        <v>0</v>
      </c>
      <c r="AK28" s="2">
        <f t="shared" si="3"/>
        <v>0</v>
      </c>
      <c r="AL28" s="2">
        <f t="shared" si="4"/>
        <v>30</v>
      </c>
    </row>
    <row r="29" spans="1:38" ht="15">
      <c r="A29" s="12">
        <v>20</v>
      </c>
      <c r="B29" s="13" t="s">
        <v>54</v>
      </c>
      <c r="C29" s="13" t="s">
        <v>56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13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13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4</v>
      </c>
      <c r="X29" s="12" t="s">
        <v>13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13</v>
      </c>
      <c r="AF29" s="12" t="s">
        <v>4</v>
      </c>
      <c r="AG29" s="12" t="s">
        <v>4</v>
      </c>
      <c r="AH29" s="2">
        <f t="shared" si="0"/>
        <v>26</v>
      </c>
      <c r="AI29" s="2">
        <f t="shared" si="1"/>
        <v>4</v>
      </c>
      <c r="AJ29" s="2">
        <f t="shared" si="2"/>
        <v>0</v>
      </c>
      <c r="AK29" s="2">
        <f t="shared" si="3"/>
        <v>0</v>
      </c>
      <c r="AL29" s="2">
        <f t="shared" si="4"/>
        <v>30</v>
      </c>
    </row>
    <row r="30" spans="1:38" ht="15">
      <c r="A30" s="12">
        <v>21</v>
      </c>
      <c r="B30" s="13" t="s">
        <v>55</v>
      </c>
      <c r="C30" s="13" t="s">
        <v>57</v>
      </c>
      <c r="D30" s="12" t="s">
        <v>4</v>
      </c>
      <c r="E30" s="12" t="s">
        <v>4</v>
      </c>
      <c r="F30" s="12" t="s">
        <v>13</v>
      </c>
      <c r="G30" s="12" t="s">
        <v>4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13</v>
      </c>
      <c r="N30" s="12" t="s">
        <v>4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22</v>
      </c>
      <c r="U30" s="12" t="s">
        <v>22</v>
      </c>
      <c r="V30" s="12" t="s">
        <v>22</v>
      </c>
      <c r="W30" s="12" t="s">
        <v>22</v>
      </c>
      <c r="X30" s="12" t="s">
        <v>22</v>
      </c>
      <c r="Y30" s="12" t="s">
        <v>22</v>
      </c>
      <c r="Z30" s="12" t="s">
        <v>22</v>
      </c>
      <c r="AA30" s="12" t="s">
        <v>22</v>
      </c>
      <c r="AB30" s="12" t="s">
        <v>22</v>
      </c>
      <c r="AC30" s="12" t="s">
        <v>22</v>
      </c>
      <c r="AD30" s="12" t="s">
        <v>22</v>
      </c>
      <c r="AE30" s="12" t="s">
        <v>22</v>
      </c>
      <c r="AF30" s="12" t="s">
        <v>22</v>
      </c>
      <c r="AG30" s="12" t="s">
        <v>22</v>
      </c>
      <c r="AH30" s="2">
        <f t="shared" si="0"/>
        <v>14</v>
      </c>
      <c r="AI30" s="2">
        <f t="shared" si="1"/>
        <v>2</v>
      </c>
      <c r="AJ30" s="2">
        <f t="shared" si="2"/>
        <v>0</v>
      </c>
      <c r="AK30" s="2">
        <f t="shared" si="3"/>
        <v>0</v>
      </c>
      <c r="AL30" s="2">
        <f t="shared" si="4"/>
        <v>16</v>
      </c>
    </row>
  </sheetData>
  <sheetProtection/>
  <printOptions gridLines="1"/>
  <pageMargins left="0.23" right="0.17" top="0.42" bottom="0.47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2020-03-11T09:24:00Z</cp:lastPrinted>
  <dcterms:created xsi:type="dcterms:W3CDTF">2012-02-06T05:36:17Z</dcterms:created>
  <dcterms:modified xsi:type="dcterms:W3CDTF">2020-03-11T09:24:01Z</dcterms:modified>
  <cp:category/>
  <cp:version/>
  <cp:contentType/>
  <cp:contentStatus/>
</cp:coreProperties>
</file>