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11" i="5" l="1"/>
  <c r="AK11" i="5"/>
  <c r="AJ11" i="5"/>
  <c r="AI11" i="5"/>
  <c r="AM11" i="5" l="1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0" i="5"/>
  <c r="AK10" i="5"/>
  <c r="AJ10" i="5"/>
  <c r="AI10" i="5"/>
  <c r="AJ9" i="5"/>
  <c r="AI9" i="5"/>
  <c r="AL9" i="5"/>
  <c r="AK9" i="5"/>
  <c r="AM10" i="5" l="1"/>
  <c r="AM14" i="5"/>
  <c r="AM15" i="5"/>
  <c r="AM12" i="5"/>
  <c r="AM13" i="5"/>
  <c r="AM9" i="5"/>
</calcChain>
</file>

<file path=xl/sharedStrings.xml><?xml version="1.0" encoding="utf-8"?>
<sst xmlns="http://schemas.openxmlformats.org/spreadsheetml/2006/main" count="247" uniqueCount="33">
  <si>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</si>
  <si>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</si>
  <si>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</si>
  <si>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</si>
  <si>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</si>
  <si>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</si>
  <si>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</si>
  <si>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</si>
  <si>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</si>
  <si>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</si>
  <si>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</si>
  <si>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</si>
  <si>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</si>
  <si>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</si>
  <si>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</si>
  <si>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</si>
  <si>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</si>
  <si>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</si>
  <si>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</si>
  <si>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</si>
  <si>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</si>
  <si>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</si>
  <si>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G148183</t>
  </si>
  <si>
    <t>VIMLESH KUMAR SINGH</t>
  </si>
  <si>
    <t>G148391</t>
  </si>
  <si>
    <t>KAMALBHAN  SINGH</t>
  </si>
  <si>
    <t>A-7,Okhla Phase-2,DDA Shed,Second Floor,Near Samara Honda Service,Okhla,New Delhi-110020</t>
  </si>
  <si>
    <t>wo</t>
  </si>
  <si>
    <t>G034609</t>
  </si>
  <si>
    <t>CHITARANJAN  KUMAR</t>
  </si>
  <si>
    <t>G192044</t>
  </si>
  <si>
    <t>UMESH  CHANDRA</t>
  </si>
  <si>
    <t>For the Month:- 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</si>
</sst>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5" workbookViewId="0">
      <selection activeCell="C19" sqref="C19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26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32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28</v>
      </c>
      <c r="C9" s="19" t="s">
        <v>29</v>
      </c>
      <c r="D9" s="20" t="s">
        <v>13</v>
      </c>
      <c r="E9" s="20" t="s">
        <v>13</v>
      </c>
      <c r="F9" s="20" t="s">
        <v>13</v>
      </c>
      <c r="G9" s="20" t="s">
        <v>27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27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27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27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 t="shared" ref="AI9:AI15" si="0">COUNTIF(D9:AH9,"p")</f>
        <v>27</v>
      </c>
      <c r="AJ9" s="15">
        <f t="shared" ref="AJ9:AJ15" si="1">COUNTIF(D9:AH9,"wo")</f>
        <v>4</v>
      </c>
      <c r="AK9" s="16">
        <f t="shared" ref="AK9:AK15" si="2">COUNTIF(D9:AE9,"CL")</f>
        <v>0</v>
      </c>
      <c r="AL9" s="16">
        <f t="shared" ref="AL9:AL15" si="3">COUNTIF(D9:AE9,"PL")</f>
        <v>0</v>
      </c>
      <c r="AM9" s="16">
        <f t="shared" ref="AM9:AM15" si="4">SUM(AI9:AL9)</f>
        <v>31</v>
      </c>
    </row>
    <row r="10" spans="1:39" ht="15" customHeight="1" x14ac:dyDescent="0.25">
      <c r="A10" s="1">
        <v>2</v>
      </c>
      <c r="B10" s="19" t="s">
        <v>17</v>
      </c>
      <c r="C10" s="19" t="s">
        <v>19</v>
      </c>
      <c r="D10" s="20" t="s">
        <v>16</v>
      </c>
      <c r="E10" s="20" t="s">
        <v>16</v>
      </c>
      <c r="F10" s="20" t="s">
        <v>16</v>
      </c>
      <c r="G10" s="20" t="s">
        <v>16</v>
      </c>
      <c r="H10" s="20" t="s">
        <v>16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27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27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27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si="0"/>
        <v>23</v>
      </c>
      <c r="AJ10" s="15">
        <f t="shared" si="1"/>
        <v>3</v>
      </c>
      <c r="AK10" s="16">
        <f t="shared" si="2"/>
        <v>0</v>
      </c>
      <c r="AL10" s="16">
        <f t="shared" si="3"/>
        <v>0</v>
      </c>
      <c r="AM10" s="16">
        <f t="shared" si="4"/>
        <v>26</v>
      </c>
    </row>
    <row r="11" spans="1:39" ht="15" customHeight="1" x14ac:dyDescent="0.25">
      <c r="A11" s="1">
        <v>3</v>
      </c>
      <c r="B11" s="19" t="s">
        <v>18</v>
      </c>
      <c r="C11" s="19" t="s">
        <v>20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27</v>
      </c>
      <c r="J11" s="20" t="s">
        <v>13</v>
      </c>
      <c r="K11" s="20" t="s">
        <v>13</v>
      </c>
      <c r="L11" s="20" t="s">
        <v>13</v>
      </c>
      <c r="M11" s="20" t="s">
        <v>16</v>
      </c>
      <c r="N11" s="20" t="s">
        <v>16</v>
      </c>
      <c r="O11" s="20" t="s">
        <v>16</v>
      </c>
      <c r="P11" s="20" t="s">
        <v>16</v>
      </c>
      <c r="Q11" s="20" t="s">
        <v>16</v>
      </c>
      <c r="R11" s="20" t="s">
        <v>16</v>
      </c>
      <c r="S11" s="20" t="s">
        <v>16</v>
      </c>
      <c r="T11" s="20" t="s">
        <v>16</v>
      </c>
      <c r="U11" s="20" t="s">
        <v>16</v>
      </c>
      <c r="V11" s="20" t="s">
        <v>16</v>
      </c>
      <c r="W11" s="20" t="s">
        <v>16</v>
      </c>
      <c r="X11" s="20" t="s">
        <v>16</v>
      </c>
      <c r="Y11" s="20" t="s">
        <v>16</v>
      </c>
      <c r="Z11" s="20" t="s">
        <v>16</v>
      </c>
      <c r="AA11" s="20" t="s">
        <v>16</v>
      </c>
      <c r="AB11" s="20" t="s">
        <v>16</v>
      </c>
      <c r="AC11" s="20" t="s">
        <v>16</v>
      </c>
      <c r="AD11" s="20" t="s">
        <v>16</v>
      </c>
      <c r="AE11" s="20" t="s">
        <v>16</v>
      </c>
      <c r="AF11" s="20" t="s">
        <v>16</v>
      </c>
      <c r="AG11" s="20" t="s">
        <v>16</v>
      </c>
      <c r="AH11" s="20" t="s">
        <v>16</v>
      </c>
      <c r="AI11" s="15">
        <f t="shared" si="0"/>
        <v>8</v>
      </c>
      <c r="AJ11" s="15">
        <f t="shared" si="1"/>
        <v>1</v>
      </c>
      <c r="AK11" s="16">
        <f t="shared" si="2"/>
        <v>0</v>
      </c>
      <c r="AL11" s="16">
        <f t="shared" si="3"/>
        <v>0</v>
      </c>
      <c r="AM11" s="16">
        <f t="shared" si="4"/>
        <v>9</v>
      </c>
    </row>
    <row r="12" spans="1:39" ht="15" customHeight="1" x14ac:dyDescent="0.25">
      <c r="A12" s="1">
        <v>4</v>
      </c>
      <c r="B12" s="19" t="s">
        <v>21</v>
      </c>
      <c r="C12" s="19" t="s">
        <v>15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27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27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27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27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 t="shared" si="0"/>
        <v>27</v>
      </c>
      <c r="AJ12" s="15">
        <f t="shared" si="1"/>
        <v>4</v>
      </c>
      <c r="AK12" s="16">
        <f t="shared" si="2"/>
        <v>0</v>
      </c>
      <c r="AL12" s="16">
        <f t="shared" si="3"/>
        <v>0</v>
      </c>
      <c r="AM12" s="16">
        <f t="shared" si="4"/>
        <v>31</v>
      </c>
    </row>
    <row r="13" spans="1:39" ht="15" customHeight="1" x14ac:dyDescent="0.25">
      <c r="A13" s="1">
        <v>5</v>
      </c>
      <c r="B13" s="19" t="s">
        <v>22</v>
      </c>
      <c r="C13" s="19" t="s">
        <v>23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27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27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27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27</v>
      </c>
      <c r="AF13" s="20" t="s">
        <v>13</v>
      </c>
      <c r="AG13" s="20" t="s">
        <v>13</v>
      </c>
      <c r="AH13" s="20" t="s">
        <v>13</v>
      </c>
      <c r="AI13" s="15">
        <f t="shared" si="0"/>
        <v>27</v>
      </c>
      <c r="AJ13" s="15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4"/>
        <v>31</v>
      </c>
    </row>
    <row r="14" spans="1:39" ht="15" customHeight="1" x14ac:dyDescent="0.25">
      <c r="A14" s="1">
        <v>6</v>
      </c>
      <c r="B14" s="19" t="s">
        <v>24</v>
      </c>
      <c r="C14" s="19" t="s">
        <v>25</v>
      </c>
      <c r="D14" s="20" t="s">
        <v>13</v>
      </c>
      <c r="E14" s="20" t="s">
        <v>13</v>
      </c>
      <c r="F14" s="20" t="s">
        <v>13</v>
      </c>
      <c r="G14" s="20" t="s">
        <v>27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27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27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27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 t="shared" si="0"/>
        <v>27</v>
      </c>
      <c r="AJ14" s="15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4"/>
        <v>31</v>
      </c>
    </row>
    <row r="15" spans="1:39" ht="15" customHeight="1" x14ac:dyDescent="0.25">
      <c r="A15" s="1">
        <v>7</v>
      </c>
      <c r="B15" s="19" t="s">
        <v>30</v>
      </c>
      <c r="C15" s="19" t="s">
        <v>31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27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27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27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27</v>
      </c>
      <c r="AF15" s="20" t="s">
        <v>13</v>
      </c>
      <c r="AG15" s="20" t="s">
        <v>13</v>
      </c>
      <c r="AH15" s="20" t="s">
        <v>13</v>
      </c>
      <c r="AI15" s="15">
        <f t="shared" si="0"/>
        <v>27</v>
      </c>
      <c r="AJ15" s="15">
        <f t="shared" si="1"/>
        <v>4</v>
      </c>
      <c r="AK15" s="16">
        <f t="shared" si="2"/>
        <v>0</v>
      </c>
      <c r="AL15" s="16">
        <f t="shared" si="3"/>
        <v>0</v>
      </c>
      <c r="AM15" s="16">
        <f t="shared" si="4"/>
        <v>31</v>
      </c>
    </row>
  </sheetData>
  <sortState ref="A9:AM32">
    <sortCondition ref="A9:A32"/>
  </sortState>
  <dataValidations count="2">
    <dataValidation type="textLength" operator="lessThanOrEqual" allowBlank="1" showInputMessage="1" showErrorMessage="1" sqref="C9:C15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2020-10-26T12:01:39Z</dcterms:modified>
</cp:coreProperties>
</file>