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Roll'!$A$8:$AM$15</definedName>
    <definedName name="_xlnm.Print_Area" localSheetId="0">'Muster Roll'!$A$1:$AM$15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11" i="5" l="1"/>
  <c r="AK11" i="5"/>
  <c r="AJ11" i="5"/>
  <c r="AI11" i="5"/>
  <c r="AM11" i="5" l="1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0" i="5"/>
  <c r="AK10" i="5"/>
  <c r="AJ10" i="5"/>
  <c r="AI10" i="5"/>
  <c r="AJ9" i="5"/>
  <c r="AI9" i="5"/>
  <c r="AL9" i="5"/>
  <c r="AK9" i="5"/>
  <c r="AM10" i="5" l="1"/>
  <c r="AM14" i="5"/>
  <c r="AM15" i="5"/>
  <c r="AM12" i="5"/>
  <c r="AM13" i="5"/>
  <c r="AM9" i="5"/>
</calcChain>
</file>

<file path=xl/sharedStrings.xml><?xml version="1.0" encoding="utf-8"?>
<sst xmlns="http://schemas.openxmlformats.org/spreadsheetml/2006/main" count="247" uniqueCount="33">
  <si>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</si>
  <si>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</si>
  <si>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</si>
  <si>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</si>
  <si>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</si>
  <si>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</si>
  <si>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</si>
  <si>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</si>
  <si>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</si>
  <si>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</si>
  <si>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</si>
  <si>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</si>
  <si>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</si>
  <si>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</si>
  <si>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</si>
  <si>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PANKAJ  KUMAR</t>
  </si>
  <si>
    <t>A</t>
  </si>
  <si>
    <t>G135530</t>
  </si>
  <si>
    <t>GINNI  KUMARI</t>
  </si>
  <si>
    <t>G138591</t>
  </si>
  <si>
    <t>G148183</t>
  </si>
  <si>
    <t>VIMLESH KUMAR SINGH</t>
  </si>
  <si>
    <t>G148391</t>
  </si>
  <si>
    <t>KAMALBHAN  SINGH</t>
  </si>
  <si>
    <t>A-7,Okhla Phase-2,DDA Shed,Second Floor,Near Samara Honda Service,Okhla,New Delhi-110020</t>
  </si>
  <si>
    <t>wo</t>
  </si>
  <si>
    <t>G192044</t>
  </si>
  <si>
    <t>UMESH  CHANDRA</t>
  </si>
  <si>
    <t>For the Month:- October 2020</t>
  </si>
  <si>
    <t>G166305</t>
  </si>
  <si>
    <t>G242375</t>
  </si>
  <si>
    <t>CHANDAN KUMAR RAY</t>
  </si>
  <si>
    <t>YADUNATH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</si>
</sst>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tabSelected="1" workbookViewId="0">
      <selection activeCell="A16" sqref="A16"/>
    </sheetView>
  </sheetViews>
  <sheetFormatPr defaultRowHeight="15" x14ac:dyDescent="0.2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24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28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">
        <v>1</v>
      </c>
      <c r="B9" s="19" t="s">
        <v>17</v>
      </c>
      <c r="C9" s="19" t="s">
        <v>18</v>
      </c>
      <c r="D9" s="20" t="s">
        <v>13</v>
      </c>
      <c r="E9" s="20" t="s">
        <v>13</v>
      </c>
      <c r="F9" s="20" t="s">
        <v>13</v>
      </c>
      <c r="G9" s="20" t="s">
        <v>25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25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25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25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 t="shared" ref="AI9:AI15" si="0">COUNTIF(D9:AH9,"p")</f>
        <v>27</v>
      </c>
      <c r="AJ9" s="15">
        <f t="shared" ref="AJ9:AJ15" si="1">COUNTIF(D9:AH9,"wo")</f>
        <v>4</v>
      </c>
      <c r="AK9" s="16">
        <f t="shared" ref="AK9:AK15" si="2">COUNTIF(D9:AE9,"CL")</f>
        <v>0</v>
      </c>
      <c r="AL9" s="16">
        <f t="shared" ref="AL9:AL15" si="3">COUNTIF(D9:AE9,"PL")</f>
        <v>0</v>
      </c>
      <c r="AM9" s="16">
        <f t="shared" ref="AM9:AM15" si="4">SUM(AI9:AL9)</f>
        <v>31</v>
      </c>
    </row>
    <row r="10" spans="1:39" ht="15" customHeight="1" x14ac:dyDescent="0.25">
      <c r="A10" s="1">
        <v>2</v>
      </c>
      <c r="B10" s="19" t="s">
        <v>19</v>
      </c>
      <c r="C10" s="19" t="s">
        <v>15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25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25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25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25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 t="shared" si="0"/>
        <v>27</v>
      </c>
      <c r="AJ10" s="15">
        <f t="shared" si="1"/>
        <v>4</v>
      </c>
      <c r="AK10" s="16">
        <f t="shared" si="2"/>
        <v>0</v>
      </c>
      <c r="AL10" s="16">
        <f t="shared" si="3"/>
        <v>0</v>
      </c>
      <c r="AM10" s="16">
        <f t="shared" si="4"/>
        <v>31</v>
      </c>
    </row>
    <row r="11" spans="1:39" ht="15" customHeight="1" x14ac:dyDescent="0.25">
      <c r="A11" s="1">
        <v>3</v>
      </c>
      <c r="B11" s="19" t="s">
        <v>20</v>
      </c>
      <c r="C11" s="19" t="s">
        <v>21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25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25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25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25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15">
        <f t="shared" si="0"/>
        <v>27</v>
      </c>
      <c r="AJ11" s="15">
        <f t="shared" si="1"/>
        <v>4</v>
      </c>
      <c r="AK11" s="16">
        <f t="shared" si="2"/>
        <v>0</v>
      </c>
      <c r="AL11" s="16">
        <f t="shared" si="3"/>
        <v>0</v>
      </c>
      <c r="AM11" s="16">
        <f t="shared" si="4"/>
        <v>31</v>
      </c>
    </row>
    <row r="12" spans="1:39" ht="15" customHeight="1" x14ac:dyDescent="0.25">
      <c r="A12" s="1">
        <v>4</v>
      </c>
      <c r="B12" s="19" t="s">
        <v>22</v>
      </c>
      <c r="C12" s="19" t="s">
        <v>23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16</v>
      </c>
      <c r="J12" s="20" t="s">
        <v>16</v>
      </c>
      <c r="K12" s="20" t="s">
        <v>16</v>
      </c>
      <c r="L12" s="20" t="s">
        <v>16</v>
      </c>
      <c r="M12" s="20" t="s">
        <v>16</v>
      </c>
      <c r="N12" s="20" t="s">
        <v>16</v>
      </c>
      <c r="O12" s="20" t="s">
        <v>16</v>
      </c>
      <c r="P12" s="20" t="s">
        <v>16</v>
      </c>
      <c r="Q12" s="20" t="s">
        <v>16</v>
      </c>
      <c r="R12" s="20" t="s">
        <v>16</v>
      </c>
      <c r="S12" s="20" t="s">
        <v>16</v>
      </c>
      <c r="T12" s="20" t="s">
        <v>16</v>
      </c>
      <c r="U12" s="20" t="s">
        <v>16</v>
      </c>
      <c r="V12" s="20" t="s">
        <v>16</v>
      </c>
      <c r="W12" s="20" t="s">
        <v>16</v>
      </c>
      <c r="X12" s="20" t="s">
        <v>16</v>
      </c>
      <c r="Y12" s="20" t="s">
        <v>16</v>
      </c>
      <c r="Z12" s="20" t="s">
        <v>16</v>
      </c>
      <c r="AA12" s="20" t="s">
        <v>16</v>
      </c>
      <c r="AB12" s="20" t="s">
        <v>16</v>
      </c>
      <c r="AC12" s="20" t="s">
        <v>16</v>
      </c>
      <c r="AD12" s="20" t="s">
        <v>16</v>
      </c>
      <c r="AE12" s="20" t="s">
        <v>16</v>
      </c>
      <c r="AF12" s="20" t="s">
        <v>16</v>
      </c>
      <c r="AG12" s="20" t="s">
        <v>16</v>
      </c>
      <c r="AH12" s="20" t="s">
        <v>16</v>
      </c>
      <c r="AI12" s="15">
        <f t="shared" si="0"/>
        <v>5</v>
      </c>
      <c r="AJ12" s="15">
        <f t="shared" si="1"/>
        <v>0</v>
      </c>
      <c r="AK12" s="16">
        <f t="shared" si="2"/>
        <v>0</v>
      </c>
      <c r="AL12" s="16">
        <f t="shared" si="3"/>
        <v>0</v>
      </c>
      <c r="AM12" s="16">
        <f t="shared" si="4"/>
        <v>5</v>
      </c>
    </row>
    <row r="13" spans="1:39" ht="15" customHeight="1" x14ac:dyDescent="0.25">
      <c r="A13" s="1">
        <v>5</v>
      </c>
      <c r="B13" s="19" t="s">
        <v>29</v>
      </c>
      <c r="C13" s="19" t="s">
        <v>31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25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25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25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25</v>
      </c>
      <c r="AF13" s="20" t="s">
        <v>13</v>
      </c>
      <c r="AG13" s="20" t="s">
        <v>13</v>
      </c>
      <c r="AH13" s="20" t="s">
        <v>13</v>
      </c>
      <c r="AI13" s="15">
        <f t="shared" si="0"/>
        <v>27</v>
      </c>
      <c r="AJ13" s="15">
        <f t="shared" si="1"/>
        <v>4</v>
      </c>
      <c r="AK13" s="16">
        <f t="shared" si="2"/>
        <v>0</v>
      </c>
      <c r="AL13" s="16">
        <f t="shared" si="3"/>
        <v>0</v>
      </c>
      <c r="AM13" s="16">
        <f t="shared" si="4"/>
        <v>31</v>
      </c>
    </row>
    <row r="14" spans="1:39" ht="15" customHeight="1" x14ac:dyDescent="0.25">
      <c r="A14" s="1">
        <v>6</v>
      </c>
      <c r="B14" s="19" t="s">
        <v>26</v>
      </c>
      <c r="C14" s="19" t="s">
        <v>27</v>
      </c>
      <c r="D14" s="20" t="s">
        <v>13</v>
      </c>
      <c r="E14" s="20" t="s">
        <v>13</v>
      </c>
      <c r="F14" s="20" t="s">
        <v>13</v>
      </c>
      <c r="G14" s="20" t="s">
        <v>25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25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25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25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15">
        <f t="shared" si="0"/>
        <v>27</v>
      </c>
      <c r="AJ14" s="15">
        <f t="shared" si="1"/>
        <v>4</v>
      </c>
      <c r="AK14" s="16">
        <f t="shared" si="2"/>
        <v>0</v>
      </c>
      <c r="AL14" s="16">
        <f t="shared" si="3"/>
        <v>0</v>
      </c>
      <c r="AM14" s="16">
        <f t="shared" si="4"/>
        <v>31</v>
      </c>
    </row>
    <row r="15" spans="1:39" ht="15" customHeight="1" x14ac:dyDescent="0.25">
      <c r="A15" s="1">
        <v>7</v>
      </c>
      <c r="B15" s="19" t="s">
        <v>30</v>
      </c>
      <c r="C15" s="19" t="s">
        <v>32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25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25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25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25</v>
      </c>
      <c r="AD15" s="20" t="s">
        <v>13</v>
      </c>
      <c r="AE15" s="20" t="s">
        <v>16</v>
      </c>
      <c r="AF15" s="20" t="s">
        <v>13</v>
      </c>
      <c r="AG15" s="20" t="s">
        <v>13</v>
      </c>
      <c r="AH15" s="20" t="s">
        <v>13</v>
      </c>
      <c r="AI15" s="15">
        <f t="shared" si="0"/>
        <v>26</v>
      </c>
      <c r="AJ15" s="15">
        <f t="shared" si="1"/>
        <v>4</v>
      </c>
      <c r="AK15" s="16">
        <f t="shared" si="2"/>
        <v>0</v>
      </c>
      <c r="AL15" s="16">
        <f t="shared" si="3"/>
        <v>0</v>
      </c>
      <c r="AM15" s="16">
        <f t="shared" si="4"/>
        <v>30</v>
      </c>
    </row>
  </sheetData>
  <sortState ref="A9:AM32">
    <sortCondition ref="A9:A32"/>
  </sortState>
  <dataValidations disablePrompts="1" count="2">
    <dataValidation type="textLength" operator="lessThanOrEqual" allowBlank="1" showInputMessage="1" showErrorMessage="1" sqref="C9:C15">
      <formula1>10</formula1>
    </dataValidation>
    <dataValidation type="textLength" operator="lessThanOrEqual" allowBlank="1" showInputMessage="1" showErrorMessage="1" sqref="B9:B1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2021-01-06T09:48:06Z</dcterms:modified>
</cp:coreProperties>
</file>