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ROLL'!$A$29:$AQ$38</definedName>
  </definedNames>
  <calcPr fullCalcOnLoad="1"/>
</workbook>
</file>

<file path=xl/sharedStrings.xml><?xml version="1.0" encoding="utf-8"?>
<sst xmlns="http://schemas.openxmlformats.org/spreadsheetml/2006/main" count="707" uniqueCount="87">
  <si>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</si>
  <si>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</si>
  <si>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</si>
  <si>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</si>
  <si>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</si>
  <si>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</si>
  <si>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</si>
  <si>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</si>
  <si>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</si>
  <si>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</si>
  <si>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</si>
  <si>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</si>
  <si>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</si>
  <si>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</si>
  <si>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</si>
  <si>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G047675</t>
  </si>
  <si>
    <t>G004346</t>
  </si>
  <si>
    <t>G041167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</si>
  <si>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</si>
  <si>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</si>
  <si>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</si>
  <si>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</si>
  <si>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</si>
  <si>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</si>
  <si>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</si>
  <si>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</si>
  <si>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</si>
  <si>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MALE</t>
  </si>
  <si>
    <t>Remark</t>
  </si>
  <si>
    <t xml:space="preserve">                     Muster Roll</t>
  </si>
  <si>
    <t>G187941</t>
  </si>
  <si>
    <t>G005263</t>
  </si>
  <si>
    <t>G156974</t>
  </si>
  <si>
    <t>VIJAY   BAHADUR</t>
  </si>
  <si>
    <t>GULAB   SINGH</t>
  </si>
  <si>
    <t>RAJEEV   KUMAR</t>
  </si>
  <si>
    <t>VINAY KUMAR SINGH</t>
  </si>
  <si>
    <t>POONAM   SINGH</t>
  </si>
  <si>
    <t>RAMA   DEVI</t>
  </si>
  <si>
    <t>G137601</t>
  </si>
  <si>
    <t>DEEPMALA   RASTOGI</t>
  </si>
  <si>
    <t>HIMANI   NEGI</t>
  </si>
  <si>
    <t>RAKESH   KUMAR</t>
  </si>
  <si>
    <t>Head Guard</t>
  </si>
  <si>
    <t>Lady Guard</t>
  </si>
  <si>
    <t>Security Supervisor</t>
  </si>
  <si>
    <t>SAHIL   .</t>
  </si>
  <si>
    <t>GUDIYA   .</t>
  </si>
  <si>
    <t>G211559</t>
  </si>
  <si>
    <t>ROHIT KUMAR MISHRA</t>
  </si>
  <si>
    <t>G126944</t>
  </si>
  <si>
    <t>MAHESH KUMAR RAI</t>
  </si>
  <si>
    <t>FEMALE</t>
  </si>
  <si>
    <t>G215939</t>
  </si>
  <si>
    <t>KAUSHLAYA   DEVI</t>
  </si>
  <si>
    <t>NFH</t>
  </si>
  <si>
    <t>G220474</t>
  </si>
  <si>
    <t>GAJENDRA   KUMAR</t>
  </si>
  <si>
    <t>Security Guard</t>
  </si>
  <si>
    <t>wo</t>
  </si>
  <si>
    <t>Arjun   Singh</t>
  </si>
  <si>
    <t>Sukhveer   Singh</t>
  </si>
  <si>
    <t>SH BACHAN SINGH</t>
  </si>
  <si>
    <t>ILAKHIDAR SINGH YADAV</t>
  </si>
  <si>
    <t>BALAK    RAM</t>
  </si>
  <si>
    <t>RUPAN    SINGH</t>
  </si>
  <si>
    <t>RISAPAL    SINGH</t>
  </si>
  <si>
    <t xml:space="preserve">RAJESHWAR RAI    </t>
  </si>
  <si>
    <t xml:space="preserve">JAGNARAYAN SINGH    </t>
  </si>
  <si>
    <t xml:space="preserve">UMASHANKAR SINGH    </t>
  </si>
  <si>
    <t>BHOLA SHANKAR MISHRA</t>
  </si>
  <si>
    <t>JANAK   SINGH</t>
  </si>
  <si>
    <t xml:space="preserve">OM    KUMAR </t>
  </si>
  <si>
    <t xml:space="preserve">RAMRAJ    </t>
  </si>
  <si>
    <t xml:space="preserve">DILEEP SINGH    </t>
  </si>
  <si>
    <t xml:space="preserve">SURESH CHAND RASTOGI    </t>
  </si>
  <si>
    <t>SURENDRA SINGH NEGI</t>
  </si>
  <si>
    <t>HARI   LAL</t>
  </si>
  <si>
    <t>PADAM    SINGH</t>
  </si>
  <si>
    <t>G216942</t>
  </si>
  <si>
    <t>RAHUL   CHAUHAN</t>
  </si>
  <si>
    <t>LATE. VEERENDRA   SINGH</t>
  </si>
  <si>
    <t>ANTHONY DAVID</t>
  </si>
  <si>
    <t>For the Month:- April 2020</t>
  </si>
  <si>
    <t>G221958</t>
  </si>
  <si>
    <t>ELIZA  DAVID</t>
  </si>
  <si>
    <t>A</t>
  </si>
</sst>
</file>

<file path=xl/styles.xml><?xml version="1.0" encoding="utf-8"?>
<styleSheet xmlns="http://schemas.openxmlformats.org/spreadsheetml/2006/main">
  <numFmts count="31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tabSelected="1" zoomScalePageLayoutView="0" workbookViewId="0" topLeftCell="A19">
      <selection activeCell="W26" sqref="W26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30.5742187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6" width="3.00390625" style="9" customWidth="1"/>
    <col min="37" max="37" width="7.7109375" style="9" customWidth="1"/>
    <col min="38" max="38" width="6.00390625" style="9" customWidth="1"/>
    <col min="39" max="39" width="4.00390625" style="9" customWidth="1"/>
    <col min="40" max="41" width="3.57421875" style="9" customWidth="1"/>
    <col min="42" max="42" width="6.140625" style="9" customWidth="1"/>
    <col min="43" max="43" width="7.7109375" style="9" bestFit="1" customWidth="1"/>
    <col min="44" max="16384" width="9.140625" style="9" customWidth="1"/>
  </cols>
  <sheetData>
    <row r="1" spans="1:43" ht="15.7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5.7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2" ht="15.75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3" ht="15.7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2" ht="15">
      <c r="A5" s="1" t="s">
        <v>23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3"/>
      <c r="AK5" s="11"/>
      <c r="AL5" s="11"/>
      <c r="AM5" s="11"/>
      <c r="AN5" s="11"/>
      <c r="AO5" s="11"/>
      <c r="AP5" s="11"/>
    </row>
    <row r="6" spans="1:42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1"/>
      <c r="AL6" s="11"/>
      <c r="AM6" s="11"/>
      <c r="AN6" s="11"/>
      <c r="AO6" s="11"/>
      <c r="AP6" s="11"/>
    </row>
    <row r="7" spans="1:42" ht="15">
      <c r="A7" s="1" t="s">
        <v>10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1"/>
      <c r="AL7" s="11"/>
      <c r="AM7" s="11"/>
      <c r="AN7" s="11"/>
      <c r="AO7" s="11"/>
      <c r="AP7" s="11"/>
    </row>
    <row r="8" spans="1:42" ht="15">
      <c r="A8" s="5" t="s">
        <v>83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11"/>
      <c r="AL8" s="11"/>
      <c r="AM8" s="11"/>
      <c r="AN8" s="11"/>
      <c r="AO8" s="11"/>
      <c r="AP8" s="11"/>
    </row>
    <row r="9" spans="1:43" ht="45">
      <c r="A9" s="6" t="s">
        <v>0</v>
      </c>
      <c r="B9" s="6" t="s">
        <v>1</v>
      </c>
      <c r="C9" s="7" t="s">
        <v>2</v>
      </c>
      <c r="D9" s="7" t="s">
        <v>24</v>
      </c>
      <c r="E9" s="7" t="s">
        <v>25</v>
      </c>
      <c r="F9" s="7" t="s">
        <v>26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 t="s">
        <v>3</v>
      </c>
      <c r="AL9" s="8" t="s">
        <v>4</v>
      </c>
      <c r="AM9" s="8" t="s">
        <v>5</v>
      </c>
      <c r="AN9" s="8" t="s">
        <v>6</v>
      </c>
      <c r="AO9" s="8" t="s">
        <v>55</v>
      </c>
      <c r="AP9" s="8" t="s">
        <v>7</v>
      </c>
      <c r="AQ9" s="14" t="s">
        <v>28</v>
      </c>
    </row>
    <row r="10" spans="1:42" ht="15">
      <c r="A10" s="11">
        <v>1</v>
      </c>
      <c r="B10" s="10" t="s">
        <v>16</v>
      </c>
      <c r="C10" s="10" t="s">
        <v>60</v>
      </c>
      <c r="D10" s="9" t="s">
        <v>62</v>
      </c>
      <c r="E10" s="10" t="s">
        <v>27</v>
      </c>
      <c r="F10" s="10" t="s">
        <v>43</v>
      </c>
      <c r="G10" s="13" t="s">
        <v>9</v>
      </c>
      <c r="H10" s="13" t="s">
        <v>9</v>
      </c>
      <c r="I10" s="13" t="s">
        <v>59</v>
      </c>
      <c r="J10" s="13" t="s">
        <v>9</v>
      </c>
      <c r="K10" s="13" t="s">
        <v>9</v>
      </c>
      <c r="L10" s="13" t="s">
        <v>9</v>
      </c>
      <c r="M10" s="13" t="s">
        <v>9</v>
      </c>
      <c r="N10" s="13" t="s">
        <v>9</v>
      </c>
      <c r="O10" s="13" t="s">
        <v>9</v>
      </c>
      <c r="P10" s="13" t="s">
        <v>59</v>
      </c>
      <c r="Q10" s="13" t="s">
        <v>9</v>
      </c>
      <c r="R10" s="13" t="s">
        <v>9</v>
      </c>
      <c r="S10" s="13" t="s">
        <v>9</v>
      </c>
      <c r="T10" s="13" t="s">
        <v>9</v>
      </c>
      <c r="U10" s="13" t="s">
        <v>9</v>
      </c>
      <c r="V10" s="13" t="s">
        <v>9</v>
      </c>
      <c r="W10" s="13" t="s">
        <v>59</v>
      </c>
      <c r="X10" s="13" t="s">
        <v>9</v>
      </c>
      <c r="Y10" s="13" t="s">
        <v>9</v>
      </c>
      <c r="Z10" s="13" t="s">
        <v>9</v>
      </c>
      <c r="AA10" s="13" t="s">
        <v>9</v>
      </c>
      <c r="AB10" s="13" t="s">
        <v>9</v>
      </c>
      <c r="AC10" s="13" t="s">
        <v>9</v>
      </c>
      <c r="AD10" s="13" t="s">
        <v>59</v>
      </c>
      <c r="AE10" s="13" t="s">
        <v>9</v>
      </c>
      <c r="AF10" s="13" t="s">
        <v>9</v>
      </c>
      <c r="AG10" s="13" t="s">
        <v>9</v>
      </c>
      <c r="AH10" s="13" t="s">
        <v>9</v>
      </c>
      <c r="AI10" s="13" t="s">
        <v>9</v>
      </c>
      <c r="AJ10" s="13" t="s">
        <v>9</v>
      </c>
      <c r="AK10" s="3">
        <f aca="true" t="shared" si="0" ref="AK10:AK27">COUNTIF(G10:AJ10,"P")</f>
        <v>26</v>
      </c>
      <c r="AL10" s="3">
        <f aca="true" t="shared" si="1" ref="AL10:AL27">COUNTIF(G10:AJ10,"wo")</f>
        <v>4</v>
      </c>
      <c r="AM10" s="3">
        <v>0</v>
      </c>
      <c r="AN10" s="3">
        <v>0</v>
      </c>
      <c r="AO10" s="3">
        <v>0</v>
      </c>
      <c r="AP10" s="3">
        <f>SUM(AK10:AN10)</f>
        <v>30</v>
      </c>
    </row>
    <row r="11" spans="1:42" ht="15">
      <c r="A11" s="11">
        <v>2</v>
      </c>
      <c r="B11" s="15" t="s">
        <v>31</v>
      </c>
      <c r="C11" s="15" t="s">
        <v>61</v>
      </c>
      <c r="D11" s="9" t="s">
        <v>63</v>
      </c>
      <c r="E11" s="10" t="s">
        <v>27</v>
      </c>
      <c r="F11" s="10" t="s">
        <v>43</v>
      </c>
      <c r="G11" s="13" t="s">
        <v>9</v>
      </c>
      <c r="H11" s="13" t="s">
        <v>9</v>
      </c>
      <c r="I11" s="13" t="s">
        <v>9</v>
      </c>
      <c r="J11" s="13" t="s">
        <v>59</v>
      </c>
      <c r="K11" s="13" t="s">
        <v>9</v>
      </c>
      <c r="L11" s="13" t="s">
        <v>9</v>
      </c>
      <c r="M11" s="13" t="s">
        <v>9</v>
      </c>
      <c r="N11" s="13" t="s">
        <v>9</v>
      </c>
      <c r="O11" s="13" t="s">
        <v>9</v>
      </c>
      <c r="P11" s="13" t="s">
        <v>9</v>
      </c>
      <c r="Q11" s="13" t="s">
        <v>59</v>
      </c>
      <c r="R11" s="13" t="s">
        <v>9</v>
      </c>
      <c r="S11" s="13" t="s">
        <v>9</v>
      </c>
      <c r="T11" s="13" t="s">
        <v>9</v>
      </c>
      <c r="U11" s="13" t="s">
        <v>9</v>
      </c>
      <c r="V11" s="13" t="s">
        <v>9</v>
      </c>
      <c r="W11" s="13" t="s">
        <v>9</v>
      </c>
      <c r="X11" s="13" t="s">
        <v>59</v>
      </c>
      <c r="Y11" s="13" t="s">
        <v>9</v>
      </c>
      <c r="Z11" s="13" t="s">
        <v>9</v>
      </c>
      <c r="AA11" s="13" t="s">
        <v>9</v>
      </c>
      <c r="AB11" s="13" t="s">
        <v>9</v>
      </c>
      <c r="AC11" s="13" t="s">
        <v>9</v>
      </c>
      <c r="AD11" s="13" t="s">
        <v>9</v>
      </c>
      <c r="AE11" s="13" t="s">
        <v>59</v>
      </c>
      <c r="AF11" s="13" t="s">
        <v>9</v>
      </c>
      <c r="AG11" s="13" t="s">
        <v>9</v>
      </c>
      <c r="AH11" s="13" t="s">
        <v>9</v>
      </c>
      <c r="AI11" s="13" t="s">
        <v>9</v>
      </c>
      <c r="AJ11" s="13" t="s">
        <v>9</v>
      </c>
      <c r="AK11" s="3">
        <f t="shared" si="0"/>
        <v>26</v>
      </c>
      <c r="AL11" s="3">
        <f t="shared" si="1"/>
        <v>4</v>
      </c>
      <c r="AM11" s="3">
        <v>0</v>
      </c>
      <c r="AN11" s="3">
        <v>0</v>
      </c>
      <c r="AO11" s="3">
        <v>0</v>
      </c>
      <c r="AP11" s="3">
        <f aca="true" t="shared" si="2" ref="AP11:AP27">SUM(AK11:AN11)</f>
        <v>30</v>
      </c>
    </row>
    <row r="12" spans="1:42" ht="15">
      <c r="A12" s="11">
        <v>3</v>
      </c>
      <c r="B12" s="9" t="s">
        <v>17</v>
      </c>
      <c r="C12" s="9" t="s">
        <v>33</v>
      </c>
      <c r="D12" s="9" t="s">
        <v>64</v>
      </c>
      <c r="E12" s="10" t="s">
        <v>27</v>
      </c>
      <c r="F12" s="10" t="s">
        <v>43</v>
      </c>
      <c r="G12" s="13" t="s">
        <v>9</v>
      </c>
      <c r="H12" s="13" t="s">
        <v>9</v>
      </c>
      <c r="I12" s="13" t="s">
        <v>9</v>
      </c>
      <c r="J12" s="13" t="s">
        <v>9</v>
      </c>
      <c r="K12" s="13" t="s">
        <v>59</v>
      </c>
      <c r="L12" s="13" t="s">
        <v>9</v>
      </c>
      <c r="M12" s="13" t="s">
        <v>9</v>
      </c>
      <c r="N12" s="13" t="s">
        <v>9</v>
      </c>
      <c r="O12" s="13" t="s">
        <v>9</v>
      </c>
      <c r="P12" s="13" t="s">
        <v>9</v>
      </c>
      <c r="Q12" s="13" t="s">
        <v>9</v>
      </c>
      <c r="R12" s="13" t="s">
        <v>59</v>
      </c>
      <c r="S12" s="13" t="s">
        <v>9</v>
      </c>
      <c r="T12" s="13" t="s">
        <v>9</v>
      </c>
      <c r="U12" s="13" t="s">
        <v>9</v>
      </c>
      <c r="V12" s="13" t="s">
        <v>9</v>
      </c>
      <c r="W12" s="13" t="s">
        <v>9</v>
      </c>
      <c r="X12" s="13" t="s">
        <v>9</v>
      </c>
      <c r="Y12" s="13" t="s">
        <v>59</v>
      </c>
      <c r="Z12" s="13" t="s">
        <v>9</v>
      </c>
      <c r="AA12" s="13" t="s">
        <v>9</v>
      </c>
      <c r="AB12" s="13" t="s">
        <v>9</v>
      </c>
      <c r="AC12" s="13" t="s">
        <v>9</v>
      </c>
      <c r="AD12" s="13" t="s">
        <v>9</v>
      </c>
      <c r="AE12" s="13" t="s">
        <v>9</v>
      </c>
      <c r="AF12" s="13" t="s">
        <v>59</v>
      </c>
      <c r="AG12" s="13" t="s">
        <v>9</v>
      </c>
      <c r="AH12" s="13" t="s">
        <v>9</v>
      </c>
      <c r="AI12" s="13" t="s">
        <v>9</v>
      </c>
      <c r="AJ12" s="13" t="s">
        <v>9</v>
      </c>
      <c r="AK12" s="3">
        <f t="shared" si="0"/>
        <v>26</v>
      </c>
      <c r="AL12" s="3">
        <f t="shared" si="1"/>
        <v>4</v>
      </c>
      <c r="AM12" s="3">
        <v>0</v>
      </c>
      <c r="AN12" s="3">
        <v>0</v>
      </c>
      <c r="AO12" s="3">
        <v>0</v>
      </c>
      <c r="AP12" s="3">
        <f t="shared" si="2"/>
        <v>30</v>
      </c>
    </row>
    <row r="13" spans="1:42" ht="15">
      <c r="A13" s="11">
        <v>4</v>
      </c>
      <c r="B13" s="9" t="s">
        <v>15</v>
      </c>
      <c r="C13" s="9" t="s">
        <v>34</v>
      </c>
      <c r="D13" s="9" t="s">
        <v>65</v>
      </c>
      <c r="E13" s="10" t="s">
        <v>27</v>
      </c>
      <c r="F13" s="10" t="s">
        <v>43</v>
      </c>
      <c r="G13" s="13" t="s">
        <v>9</v>
      </c>
      <c r="H13" s="13" t="s">
        <v>9</v>
      </c>
      <c r="I13" s="13" t="s">
        <v>9</v>
      </c>
      <c r="J13" s="13" t="s">
        <v>9</v>
      </c>
      <c r="K13" s="13" t="s">
        <v>9</v>
      </c>
      <c r="L13" s="13" t="s">
        <v>59</v>
      </c>
      <c r="M13" s="13" t="s">
        <v>9</v>
      </c>
      <c r="N13" s="13" t="s">
        <v>9</v>
      </c>
      <c r="O13" s="13" t="s">
        <v>9</v>
      </c>
      <c r="P13" s="13" t="s">
        <v>9</v>
      </c>
      <c r="Q13" s="13" t="s">
        <v>9</v>
      </c>
      <c r="R13" s="13" t="s">
        <v>9</v>
      </c>
      <c r="S13" s="13" t="s">
        <v>59</v>
      </c>
      <c r="T13" s="13" t="s">
        <v>9</v>
      </c>
      <c r="U13" s="13" t="s">
        <v>9</v>
      </c>
      <c r="V13" s="13" t="s">
        <v>9</v>
      </c>
      <c r="W13" s="13" t="s">
        <v>9</v>
      </c>
      <c r="X13" s="13" t="s">
        <v>9</v>
      </c>
      <c r="Y13" s="13" t="s">
        <v>9</v>
      </c>
      <c r="Z13" s="13" t="s">
        <v>59</v>
      </c>
      <c r="AA13" s="13" t="s">
        <v>9</v>
      </c>
      <c r="AB13" s="13" t="s">
        <v>9</v>
      </c>
      <c r="AC13" s="13" t="s">
        <v>9</v>
      </c>
      <c r="AD13" s="13" t="s">
        <v>9</v>
      </c>
      <c r="AE13" s="13" t="s">
        <v>9</v>
      </c>
      <c r="AF13" s="13" t="s">
        <v>9</v>
      </c>
      <c r="AG13" s="13" t="s">
        <v>59</v>
      </c>
      <c r="AH13" s="13" t="s">
        <v>9</v>
      </c>
      <c r="AI13" s="13" t="s">
        <v>9</v>
      </c>
      <c r="AJ13" s="13" t="s">
        <v>9</v>
      </c>
      <c r="AK13" s="3">
        <f t="shared" si="0"/>
        <v>26</v>
      </c>
      <c r="AL13" s="3">
        <f t="shared" si="1"/>
        <v>4</v>
      </c>
      <c r="AM13" s="3">
        <v>0</v>
      </c>
      <c r="AN13" s="3">
        <v>0</v>
      </c>
      <c r="AO13" s="3">
        <v>0</v>
      </c>
      <c r="AP13" s="3">
        <f t="shared" si="2"/>
        <v>30</v>
      </c>
    </row>
    <row r="14" spans="1:42" ht="15">
      <c r="A14" s="11">
        <v>5</v>
      </c>
      <c r="B14" s="9" t="s">
        <v>18</v>
      </c>
      <c r="C14" s="9" t="s">
        <v>35</v>
      </c>
      <c r="D14" s="9" t="s">
        <v>66</v>
      </c>
      <c r="E14" s="10" t="s">
        <v>27</v>
      </c>
      <c r="F14" s="10" t="s">
        <v>43</v>
      </c>
      <c r="G14" s="13" t="s">
        <v>9</v>
      </c>
      <c r="H14" s="13" t="s">
        <v>9</v>
      </c>
      <c r="I14" s="13" t="s">
        <v>9</v>
      </c>
      <c r="J14" s="13" t="s">
        <v>9</v>
      </c>
      <c r="K14" s="13" t="s">
        <v>9</v>
      </c>
      <c r="L14" s="13" t="s">
        <v>9</v>
      </c>
      <c r="M14" s="13" t="s">
        <v>59</v>
      </c>
      <c r="N14" s="13" t="s">
        <v>9</v>
      </c>
      <c r="O14" s="13" t="s">
        <v>9</v>
      </c>
      <c r="P14" s="13" t="s">
        <v>9</v>
      </c>
      <c r="Q14" s="13" t="s">
        <v>9</v>
      </c>
      <c r="R14" s="13" t="s">
        <v>9</v>
      </c>
      <c r="S14" s="13" t="s">
        <v>9</v>
      </c>
      <c r="T14" s="13" t="s">
        <v>59</v>
      </c>
      <c r="U14" s="13" t="s">
        <v>9</v>
      </c>
      <c r="V14" s="13" t="s">
        <v>9</v>
      </c>
      <c r="W14" s="13" t="s">
        <v>9</v>
      </c>
      <c r="X14" s="13" t="s">
        <v>9</v>
      </c>
      <c r="Y14" s="13" t="s">
        <v>9</v>
      </c>
      <c r="Z14" s="13" t="s">
        <v>9</v>
      </c>
      <c r="AA14" s="13" t="s">
        <v>59</v>
      </c>
      <c r="AB14" s="13" t="s">
        <v>9</v>
      </c>
      <c r="AC14" s="13" t="s">
        <v>9</v>
      </c>
      <c r="AD14" s="13" t="s">
        <v>9</v>
      </c>
      <c r="AE14" s="13" t="s">
        <v>9</v>
      </c>
      <c r="AF14" s="13" t="s">
        <v>9</v>
      </c>
      <c r="AG14" s="13" t="s">
        <v>9</v>
      </c>
      <c r="AH14" s="13" t="s">
        <v>59</v>
      </c>
      <c r="AI14" s="13" t="s">
        <v>9</v>
      </c>
      <c r="AJ14" s="13" t="s">
        <v>9</v>
      </c>
      <c r="AK14" s="3">
        <f t="shared" si="0"/>
        <v>26</v>
      </c>
      <c r="AL14" s="3">
        <f t="shared" si="1"/>
        <v>4</v>
      </c>
      <c r="AM14" s="3">
        <v>0</v>
      </c>
      <c r="AN14" s="3">
        <v>0</v>
      </c>
      <c r="AO14" s="3">
        <v>0</v>
      </c>
      <c r="AP14" s="3">
        <f t="shared" si="2"/>
        <v>30</v>
      </c>
    </row>
    <row r="15" spans="1:42" ht="15">
      <c r="A15" s="11">
        <v>6</v>
      </c>
      <c r="B15" s="9" t="s">
        <v>50</v>
      </c>
      <c r="C15" s="9" t="s">
        <v>51</v>
      </c>
      <c r="D15" s="9" t="s">
        <v>67</v>
      </c>
      <c r="E15" s="10" t="s">
        <v>27</v>
      </c>
      <c r="F15" s="10" t="s">
        <v>43</v>
      </c>
      <c r="G15" s="13" t="s">
        <v>9</v>
      </c>
      <c r="H15" s="13" t="s">
        <v>9</v>
      </c>
      <c r="I15" s="13" t="s">
        <v>59</v>
      </c>
      <c r="J15" s="13" t="s">
        <v>9</v>
      </c>
      <c r="K15" s="13" t="s">
        <v>9</v>
      </c>
      <c r="L15" s="13" t="s">
        <v>9</v>
      </c>
      <c r="M15" s="13" t="s">
        <v>9</v>
      </c>
      <c r="N15" s="13" t="s">
        <v>9</v>
      </c>
      <c r="O15" s="13" t="s">
        <v>9</v>
      </c>
      <c r="P15" s="13" t="s">
        <v>59</v>
      </c>
      <c r="Q15" s="13" t="s">
        <v>9</v>
      </c>
      <c r="R15" s="13" t="s">
        <v>9</v>
      </c>
      <c r="S15" s="13" t="s">
        <v>9</v>
      </c>
      <c r="T15" s="13" t="s">
        <v>9</v>
      </c>
      <c r="U15" s="13" t="s">
        <v>9</v>
      </c>
      <c r="V15" s="13" t="s">
        <v>9</v>
      </c>
      <c r="W15" s="13" t="s">
        <v>59</v>
      </c>
      <c r="X15" s="13" t="s">
        <v>9</v>
      </c>
      <c r="Y15" s="13" t="s">
        <v>9</v>
      </c>
      <c r="Z15" s="13" t="s">
        <v>9</v>
      </c>
      <c r="AA15" s="13" t="s">
        <v>9</v>
      </c>
      <c r="AB15" s="13" t="s">
        <v>9</v>
      </c>
      <c r="AC15" s="13" t="s">
        <v>9</v>
      </c>
      <c r="AD15" s="13" t="s">
        <v>59</v>
      </c>
      <c r="AE15" s="13" t="s">
        <v>9</v>
      </c>
      <c r="AF15" s="13" t="s">
        <v>9</v>
      </c>
      <c r="AG15" s="13" t="s">
        <v>9</v>
      </c>
      <c r="AH15" s="13" t="s">
        <v>9</v>
      </c>
      <c r="AI15" s="13" t="s">
        <v>9</v>
      </c>
      <c r="AJ15" s="13" t="s">
        <v>9</v>
      </c>
      <c r="AK15" s="3">
        <f t="shared" si="0"/>
        <v>26</v>
      </c>
      <c r="AL15" s="3">
        <f t="shared" si="1"/>
        <v>4</v>
      </c>
      <c r="AM15" s="3">
        <v>0</v>
      </c>
      <c r="AN15" s="3">
        <v>0</v>
      </c>
      <c r="AO15" s="3">
        <v>0</v>
      </c>
      <c r="AP15" s="3">
        <f t="shared" si="2"/>
        <v>30</v>
      </c>
    </row>
    <row r="16" spans="1:42" ht="15">
      <c r="A16" s="11">
        <v>7</v>
      </c>
      <c r="B16" s="9" t="s">
        <v>19</v>
      </c>
      <c r="C16" s="9" t="s">
        <v>36</v>
      </c>
      <c r="D16" s="9" t="s">
        <v>68</v>
      </c>
      <c r="E16" s="10" t="s">
        <v>27</v>
      </c>
      <c r="F16" s="10" t="s">
        <v>43</v>
      </c>
      <c r="G16" s="13" t="s">
        <v>9</v>
      </c>
      <c r="H16" s="13" t="s">
        <v>9</v>
      </c>
      <c r="I16" s="13" t="s">
        <v>9</v>
      </c>
      <c r="J16" s="13" t="s">
        <v>59</v>
      </c>
      <c r="K16" s="13" t="s">
        <v>9</v>
      </c>
      <c r="L16" s="13" t="s">
        <v>9</v>
      </c>
      <c r="M16" s="13" t="s">
        <v>9</v>
      </c>
      <c r="N16" s="13" t="s">
        <v>9</v>
      </c>
      <c r="O16" s="13" t="s">
        <v>9</v>
      </c>
      <c r="P16" s="13" t="s">
        <v>9</v>
      </c>
      <c r="Q16" s="13" t="s">
        <v>59</v>
      </c>
      <c r="R16" s="13" t="s">
        <v>9</v>
      </c>
      <c r="S16" s="13" t="s">
        <v>9</v>
      </c>
      <c r="T16" s="13" t="s">
        <v>9</v>
      </c>
      <c r="U16" s="13" t="s">
        <v>9</v>
      </c>
      <c r="V16" s="13" t="s">
        <v>9</v>
      </c>
      <c r="W16" s="13" t="s">
        <v>9</v>
      </c>
      <c r="X16" s="13" t="s">
        <v>59</v>
      </c>
      <c r="Y16" s="13" t="s">
        <v>9</v>
      </c>
      <c r="Z16" s="13" t="s">
        <v>9</v>
      </c>
      <c r="AA16" s="13" t="s">
        <v>9</v>
      </c>
      <c r="AB16" s="13" t="s">
        <v>9</v>
      </c>
      <c r="AC16" s="13" t="s">
        <v>9</v>
      </c>
      <c r="AD16" s="13" t="s">
        <v>9</v>
      </c>
      <c r="AE16" s="13" t="s">
        <v>59</v>
      </c>
      <c r="AF16" s="13" t="s">
        <v>9</v>
      </c>
      <c r="AG16" s="13" t="s">
        <v>9</v>
      </c>
      <c r="AH16" s="13" t="s">
        <v>9</v>
      </c>
      <c r="AI16" s="13" t="s">
        <v>9</v>
      </c>
      <c r="AJ16" s="13" t="s">
        <v>9</v>
      </c>
      <c r="AK16" s="3">
        <f t="shared" si="0"/>
        <v>26</v>
      </c>
      <c r="AL16" s="3">
        <f t="shared" si="1"/>
        <v>4</v>
      </c>
      <c r="AM16" s="3">
        <v>0</v>
      </c>
      <c r="AN16" s="3">
        <v>0</v>
      </c>
      <c r="AO16" s="3">
        <v>0</v>
      </c>
      <c r="AP16" s="3">
        <f t="shared" si="2"/>
        <v>30</v>
      </c>
    </row>
    <row r="17" spans="1:42" ht="15">
      <c r="A17" s="11">
        <v>8</v>
      </c>
      <c r="B17" s="9" t="s">
        <v>32</v>
      </c>
      <c r="C17" s="9" t="s">
        <v>46</v>
      </c>
      <c r="D17" s="9" t="s">
        <v>69</v>
      </c>
      <c r="E17" s="10" t="s">
        <v>27</v>
      </c>
      <c r="F17" s="10" t="s">
        <v>43</v>
      </c>
      <c r="G17" s="13" t="s">
        <v>9</v>
      </c>
      <c r="H17" s="13" t="s">
        <v>9</v>
      </c>
      <c r="I17" s="13" t="s">
        <v>9</v>
      </c>
      <c r="J17" s="13" t="s">
        <v>9</v>
      </c>
      <c r="K17" s="13" t="s">
        <v>59</v>
      </c>
      <c r="L17" s="13" t="s">
        <v>9</v>
      </c>
      <c r="M17" s="13" t="s">
        <v>9</v>
      </c>
      <c r="N17" s="13" t="s">
        <v>9</v>
      </c>
      <c r="O17" s="13" t="s">
        <v>9</v>
      </c>
      <c r="P17" s="13" t="s">
        <v>9</v>
      </c>
      <c r="Q17" s="13" t="s">
        <v>9</v>
      </c>
      <c r="R17" s="13" t="s">
        <v>59</v>
      </c>
      <c r="S17" s="13" t="s">
        <v>9</v>
      </c>
      <c r="T17" s="13" t="s">
        <v>9</v>
      </c>
      <c r="U17" s="13" t="s">
        <v>9</v>
      </c>
      <c r="V17" s="13" t="s">
        <v>9</v>
      </c>
      <c r="W17" s="13" t="s">
        <v>9</v>
      </c>
      <c r="X17" s="13" t="s">
        <v>9</v>
      </c>
      <c r="Y17" s="13" t="s">
        <v>59</v>
      </c>
      <c r="Z17" s="13" t="s">
        <v>9</v>
      </c>
      <c r="AA17" s="13" t="s">
        <v>9</v>
      </c>
      <c r="AB17" s="13" t="s">
        <v>9</v>
      </c>
      <c r="AC17" s="13" t="s">
        <v>9</v>
      </c>
      <c r="AD17" s="13" t="s">
        <v>9</v>
      </c>
      <c r="AE17" s="13" t="s">
        <v>9</v>
      </c>
      <c r="AF17" s="13" t="s">
        <v>59</v>
      </c>
      <c r="AG17" s="13" t="s">
        <v>9</v>
      </c>
      <c r="AH17" s="13" t="s">
        <v>9</v>
      </c>
      <c r="AI17" s="13" t="s">
        <v>9</v>
      </c>
      <c r="AJ17" s="13" t="s">
        <v>9</v>
      </c>
      <c r="AK17" s="3">
        <f t="shared" si="0"/>
        <v>26</v>
      </c>
      <c r="AL17" s="3">
        <f t="shared" si="1"/>
        <v>4</v>
      </c>
      <c r="AM17" s="3">
        <v>0</v>
      </c>
      <c r="AN17" s="3">
        <v>0</v>
      </c>
      <c r="AO17" s="3">
        <v>0</v>
      </c>
      <c r="AP17" s="3">
        <f t="shared" si="2"/>
        <v>30</v>
      </c>
    </row>
    <row r="18" spans="1:42" ht="15">
      <c r="A18" s="11">
        <v>9</v>
      </c>
      <c r="B18" s="9" t="s">
        <v>48</v>
      </c>
      <c r="C18" s="9" t="s">
        <v>49</v>
      </c>
      <c r="D18" s="9" t="s">
        <v>70</v>
      </c>
      <c r="E18" s="10" t="s">
        <v>27</v>
      </c>
      <c r="F18" s="10" t="s">
        <v>43</v>
      </c>
      <c r="G18" s="13" t="s">
        <v>9</v>
      </c>
      <c r="H18" s="13" t="s">
        <v>9</v>
      </c>
      <c r="I18" s="13" t="s">
        <v>9</v>
      </c>
      <c r="J18" s="13" t="s">
        <v>9</v>
      </c>
      <c r="K18" s="13" t="s">
        <v>9</v>
      </c>
      <c r="L18" s="13" t="s">
        <v>59</v>
      </c>
      <c r="M18" s="13" t="s">
        <v>9</v>
      </c>
      <c r="N18" s="13" t="s">
        <v>9</v>
      </c>
      <c r="O18" s="13" t="s">
        <v>9</v>
      </c>
      <c r="P18" s="13" t="s">
        <v>9</v>
      </c>
      <c r="Q18" s="13" t="s">
        <v>9</v>
      </c>
      <c r="R18" s="13" t="s">
        <v>9</v>
      </c>
      <c r="S18" s="13" t="s">
        <v>59</v>
      </c>
      <c r="T18" s="13" t="s">
        <v>9</v>
      </c>
      <c r="U18" s="13" t="s">
        <v>9</v>
      </c>
      <c r="V18" s="13" t="s">
        <v>9</v>
      </c>
      <c r="W18" s="13" t="s">
        <v>9</v>
      </c>
      <c r="X18" s="13" t="s">
        <v>9</v>
      </c>
      <c r="Y18" s="13" t="s">
        <v>9</v>
      </c>
      <c r="Z18" s="13" t="s">
        <v>59</v>
      </c>
      <c r="AA18" s="13" t="s">
        <v>9</v>
      </c>
      <c r="AB18" s="13" t="s">
        <v>9</v>
      </c>
      <c r="AC18" s="13" t="s">
        <v>9</v>
      </c>
      <c r="AD18" s="13" t="s">
        <v>9</v>
      </c>
      <c r="AE18" s="13" t="s">
        <v>9</v>
      </c>
      <c r="AF18" s="13" t="s">
        <v>9</v>
      </c>
      <c r="AG18" s="13" t="s">
        <v>59</v>
      </c>
      <c r="AH18" s="13" t="s">
        <v>9</v>
      </c>
      <c r="AI18" s="13" t="s">
        <v>9</v>
      </c>
      <c r="AJ18" s="13" t="s">
        <v>9</v>
      </c>
      <c r="AK18" s="3">
        <f t="shared" si="0"/>
        <v>26</v>
      </c>
      <c r="AL18" s="3">
        <f t="shared" si="1"/>
        <v>4</v>
      </c>
      <c r="AM18" s="3">
        <v>0</v>
      </c>
      <c r="AN18" s="3">
        <v>0</v>
      </c>
      <c r="AO18" s="3">
        <v>0</v>
      </c>
      <c r="AP18" s="3">
        <f t="shared" si="2"/>
        <v>30</v>
      </c>
    </row>
    <row r="19" spans="1:42" ht="15">
      <c r="A19" s="11">
        <v>10</v>
      </c>
      <c r="B19" s="9" t="s">
        <v>56</v>
      </c>
      <c r="C19" s="9" t="s">
        <v>57</v>
      </c>
      <c r="D19" s="9" t="s">
        <v>71</v>
      </c>
      <c r="E19" s="10" t="s">
        <v>27</v>
      </c>
      <c r="F19" s="10" t="s">
        <v>43</v>
      </c>
      <c r="G19" s="13" t="s">
        <v>9</v>
      </c>
      <c r="H19" s="13" t="s">
        <v>9</v>
      </c>
      <c r="I19" s="13" t="s">
        <v>9</v>
      </c>
      <c r="J19" s="13" t="s">
        <v>9</v>
      </c>
      <c r="K19" s="13" t="s">
        <v>9</v>
      </c>
      <c r="L19" s="13" t="s">
        <v>9</v>
      </c>
      <c r="M19" s="13" t="s">
        <v>59</v>
      </c>
      <c r="N19" s="13" t="s">
        <v>9</v>
      </c>
      <c r="O19" s="13" t="s">
        <v>9</v>
      </c>
      <c r="P19" s="13" t="s">
        <v>9</v>
      </c>
      <c r="Q19" s="13" t="s">
        <v>9</v>
      </c>
      <c r="R19" s="13" t="s">
        <v>9</v>
      </c>
      <c r="S19" s="13" t="s">
        <v>9</v>
      </c>
      <c r="T19" s="13" t="s">
        <v>59</v>
      </c>
      <c r="U19" s="13" t="s">
        <v>9</v>
      </c>
      <c r="V19" s="13" t="s">
        <v>9</v>
      </c>
      <c r="W19" s="13" t="s">
        <v>9</v>
      </c>
      <c r="X19" s="13" t="s">
        <v>9</v>
      </c>
      <c r="Y19" s="13" t="s">
        <v>9</v>
      </c>
      <c r="Z19" s="13" t="s">
        <v>9</v>
      </c>
      <c r="AA19" s="13" t="s">
        <v>59</v>
      </c>
      <c r="AB19" s="13" t="s">
        <v>9</v>
      </c>
      <c r="AC19" s="13" t="s">
        <v>9</v>
      </c>
      <c r="AD19" s="13" t="s">
        <v>9</v>
      </c>
      <c r="AE19" s="13" t="s">
        <v>9</v>
      </c>
      <c r="AF19" s="13" t="s">
        <v>9</v>
      </c>
      <c r="AG19" s="13" t="s">
        <v>9</v>
      </c>
      <c r="AH19" s="13" t="s">
        <v>59</v>
      </c>
      <c r="AI19" s="13" t="s">
        <v>9</v>
      </c>
      <c r="AJ19" s="13" t="s">
        <v>9</v>
      </c>
      <c r="AK19" s="3">
        <f t="shared" si="0"/>
        <v>26</v>
      </c>
      <c r="AL19" s="3">
        <f t="shared" si="1"/>
        <v>4</v>
      </c>
      <c r="AM19" s="3">
        <v>0</v>
      </c>
      <c r="AN19" s="3">
        <v>0</v>
      </c>
      <c r="AO19" s="3">
        <v>0</v>
      </c>
      <c r="AP19" s="3">
        <f t="shared" si="2"/>
        <v>30</v>
      </c>
    </row>
    <row r="20" spans="1:42" ht="15">
      <c r="A20" s="11">
        <v>11</v>
      </c>
      <c r="B20" s="9" t="s">
        <v>12</v>
      </c>
      <c r="C20" s="9" t="s">
        <v>37</v>
      </c>
      <c r="D20" s="9" t="s">
        <v>72</v>
      </c>
      <c r="E20" s="10" t="s">
        <v>52</v>
      </c>
      <c r="F20" s="10" t="s">
        <v>44</v>
      </c>
      <c r="G20" s="13" t="s">
        <v>9</v>
      </c>
      <c r="H20" s="13" t="s">
        <v>9</v>
      </c>
      <c r="I20" s="13" t="s">
        <v>59</v>
      </c>
      <c r="J20" s="13" t="s">
        <v>9</v>
      </c>
      <c r="K20" s="13" t="s">
        <v>9</v>
      </c>
      <c r="L20" s="13" t="s">
        <v>9</v>
      </c>
      <c r="M20" s="13" t="s">
        <v>9</v>
      </c>
      <c r="N20" s="13" t="s">
        <v>9</v>
      </c>
      <c r="O20" s="13" t="s">
        <v>9</v>
      </c>
      <c r="P20" s="13" t="s">
        <v>59</v>
      </c>
      <c r="Q20" s="13" t="s">
        <v>9</v>
      </c>
      <c r="R20" s="13" t="s">
        <v>9</v>
      </c>
      <c r="S20" s="13" t="s">
        <v>9</v>
      </c>
      <c r="T20" s="13" t="s">
        <v>9</v>
      </c>
      <c r="U20" s="13" t="s">
        <v>9</v>
      </c>
      <c r="V20" s="13" t="s">
        <v>9</v>
      </c>
      <c r="W20" s="13" t="s">
        <v>59</v>
      </c>
      <c r="X20" s="13" t="s">
        <v>9</v>
      </c>
      <c r="Y20" s="13" t="s">
        <v>9</v>
      </c>
      <c r="Z20" s="13" t="s">
        <v>9</v>
      </c>
      <c r="AA20" s="13" t="s">
        <v>9</v>
      </c>
      <c r="AB20" s="13" t="s">
        <v>9</v>
      </c>
      <c r="AC20" s="13" t="s">
        <v>9</v>
      </c>
      <c r="AD20" s="13" t="s">
        <v>59</v>
      </c>
      <c r="AE20" s="13" t="s">
        <v>9</v>
      </c>
      <c r="AF20" s="13" t="s">
        <v>9</v>
      </c>
      <c r="AG20" s="13" t="s">
        <v>9</v>
      </c>
      <c r="AH20" s="13" t="s">
        <v>9</v>
      </c>
      <c r="AI20" s="13" t="s">
        <v>9</v>
      </c>
      <c r="AJ20" s="13" t="s">
        <v>9</v>
      </c>
      <c r="AK20" s="3">
        <f t="shared" si="0"/>
        <v>26</v>
      </c>
      <c r="AL20" s="3">
        <f t="shared" si="1"/>
        <v>4</v>
      </c>
      <c r="AM20" s="3">
        <v>0</v>
      </c>
      <c r="AN20" s="3">
        <v>0</v>
      </c>
      <c r="AO20" s="3">
        <v>0</v>
      </c>
      <c r="AP20" s="3">
        <f t="shared" si="2"/>
        <v>30</v>
      </c>
    </row>
    <row r="21" spans="1:42" ht="15">
      <c r="A21" s="11">
        <v>12</v>
      </c>
      <c r="B21" s="9" t="s">
        <v>13</v>
      </c>
      <c r="C21" s="9" t="s">
        <v>38</v>
      </c>
      <c r="D21" s="9" t="s">
        <v>73</v>
      </c>
      <c r="E21" s="10" t="s">
        <v>52</v>
      </c>
      <c r="F21" s="10" t="s">
        <v>44</v>
      </c>
      <c r="G21" s="13" t="s">
        <v>9</v>
      </c>
      <c r="H21" s="13" t="s">
        <v>9</v>
      </c>
      <c r="I21" s="13" t="s">
        <v>9</v>
      </c>
      <c r="J21" s="13" t="s">
        <v>59</v>
      </c>
      <c r="K21" s="13" t="s">
        <v>9</v>
      </c>
      <c r="L21" s="13" t="s">
        <v>9</v>
      </c>
      <c r="M21" s="13" t="s">
        <v>9</v>
      </c>
      <c r="N21" s="13" t="s">
        <v>9</v>
      </c>
      <c r="O21" s="13" t="s">
        <v>9</v>
      </c>
      <c r="P21" s="13" t="s">
        <v>9</v>
      </c>
      <c r="Q21" s="13" t="s">
        <v>59</v>
      </c>
      <c r="R21" s="13" t="s">
        <v>9</v>
      </c>
      <c r="S21" s="13" t="s">
        <v>9</v>
      </c>
      <c r="T21" s="13" t="s">
        <v>9</v>
      </c>
      <c r="U21" s="13" t="s">
        <v>9</v>
      </c>
      <c r="V21" s="13" t="s">
        <v>9</v>
      </c>
      <c r="W21" s="13" t="s">
        <v>9</v>
      </c>
      <c r="X21" s="13" t="s">
        <v>59</v>
      </c>
      <c r="Y21" s="13" t="s">
        <v>9</v>
      </c>
      <c r="Z21" s="13" t="s">
        <v>9</v>
      </c>
      <c r="AA21" s="13" t="s">
        <v>9</v>
      </c>
      <c r="AB21" s="13" t="s">
        <v>9</v>
      </c>
      <c r="AC21" s="13" t="s">
        <v>9</v>
      </c>
      <c r="AD21" s="13" t="s">
        <v>9</v>
      </c>
      <c r="AE21" s="13" t="s">
        <v>59</v>
      </c>
      <c r="AF21" s="13" t="s">
        <v>9</v>
      </c>
      <c r="AG21" s="13" t="s">
        <v>9</v>
      </c>
      <c r="AH21" s="13" t="s">
        <v>9</v>
      </c>
      <c r="AI21" s="13" t="s">
        <v>9</v>
      </c>
      <c r="AJ21" s="13" t="s">
        <v>9</v>
      </c>
      <c r="AK21" s="3">
        <f t="shared" si="0"/>
        <v>26</v>
      </c>
      <c r="AL21" s="3">
        <f t="shared" si="1"/>
        <v>4</v>
      </c>
      <c r="AM21" s="3">
        <v>0</v>
      </c>
      <c r="AN21" s="3">
        <v>0</v>
      </c>
      <c r="AO21" s="3">
        <v>0</v>
      </c>
      <c r="AP21" s="3">
        <f t="shared" si="2"/>
        <v>30</v>
      </c>
    </row>
    <row r="22" spans="1:42" ht="15">
      <c r="A22" s="11">
        <v>13</v>
      </c>
      <c r="B22" s="9" t="s">
        <v>14</v>
      </c>
      <c r="C22" s="9" t="s">
        <v>47</v>
      </c>
      <c r="D22" s="9" t="s">
        <v>74</v>
      </c>
      <c r="E22" s="10" t="s">
        <v>52</v>
      </c>
      <c r="F22" s="10" t="s">
        <v>44</v>
      </c>
      <c r="G22" s="13" t="s">
        <v>9</v>
      </c>
      <c r="H22" s="13" t="s">
        <v>9</v>
      </c>
      <c r="I22" s="13" t="s">
        <v>9</v>
      </c>
      <c r="J22" s="13" t="s">
        <v>9</v>
      </c>
      <c r="K22" s="13" t="s">
        <v>59</v>
      </c>
      <c r="L22" s="13" t="s">
        <v>9</v>
      </c>
      <c r="M22" s="13" t="s">
        <v>9</v>
      </c>
      <c r="N22" s="13" t="s">
        <v>9</v>
      </c>
      <c r="O22" s="13" t="s">
        <v>9</v>
      </c>
      <c r="P22" s="13" t="s">
        <v>9</v>
      </c>
      <c r="Q22" s="13" t="s">
        <v>9</v>
      </c>
      <c r="R22" s="13" t="s">
        <v>59</v>
      </c>
      <c r="S22" s="13" t="s">
        <v>9</v>
      </c>
      <c r="T22" s="13" t="s">
        <v>9</v>
      </c>
      <c r="U22" s="13" t="s">
        <v>9</v>
      </c>
      <c r="V22" s="13" t="s">
        <v>9</v>
      </c>
      <c r="W22" s="13" t="s">
        <v>9</v>
      </c>
      <c r="X22" s="13" t="s">
        <v>9</v>
      </c>
      <c r="Y22" s="13" t="s">
        <v>59</v>
      </c>
      <c r="Z22" s="13" t="s">
        <v>9</v>
      </c>
      <c r="AA22" s="13" t="s">
        <v>9</v>
      </c>
      <c r="AB22" s="13" t="s">
        <v>9</v>
      </c>
      <c r="AC22" s="13" t="s">
        <v>9</v>
      </c>
      <c r="AD22" s="13" t="s">
        <v>9</v>
      </c>
      <c r="AE22" s="13" t="s">
        <v>9</v>
      </c>
      <c r="AF22" s="13" t="s">
        <v>59</v>
      </c>
      <c r="AG22" s="13" t="s">
        <v>9</v>
      </c>
      <c r="AH22" s="13" t="s">
        <v>9</v>
      </c>
      <c r="AI22" s="13" t="s">
        <v>9</v>
      </c>
      <c r="AJ22" s="13" t="s">
        <v>9</v>
      </c>
      <c r="AK22" s="3">
        <f t="shared" si="0"/>
        <v>26</v>
      </c>
      <c r="AL22" s="3">
        <f t="shared" si="1"/>
        <v>4</v>
      </c>
      <c r="AM22" s="3">
        <v>0</v>
      </c>
      <c r="AN22" s="3">
        <v>0</v>
      </c>
      <c r="AO22" s="3">
        <v>0</v>
      </c>
      <c r="AP22" s="3">
        <f t="shared" si="2"/>
        <v>30</v>
      </c>
    </row>
    <row r="23" spans="1:42" ht="15">
      <c r="A23" s="11">
        <v>14</v>
      </c>
      <c r="B23" s="9" t="s">
        <v>39</v>
      </c>
      <c r="C23" s="9" t="s">
        <v>40</v>
      </c>
      <c r="D23" s="9" t="s">
        <v>75</v>
      </c>
      <c r="E23" s="10" t="s">
        <v>52</v>
      </c>
      <c r="F23" s="10" t="s">
        <v>44</v>
      </c>
      <c r="G23" s="13" t="s">
        <v>9</v>
      </c>
      <c r="H23" s="13" t="s">
        <v>9</v>
      </c>
      <c r="I23" s="13" t="s">
        <v>9</v>
      </c>
      <c r="J23" s="13" t="s">
        <v>9</v>
      </c>
      <c r="K23" s="13" t="s">
        <v>9</v>
      </c>
      <c r="L23" s="13" t="s">
        <v>59</v>
      </c>
      <c r="M23" s="13" t="s">
        <v>9</v>
      </c>
      <c r="N23" s="13" t="s">
        <v>9</v>
      </c>
      <c r="O23" s="13" t="s">
        <v>9</v>
      </c>
      <c r="P23" s="13" t="s">
        <v>9</v>
      </c>
      <c r="Q23" s="13" t="s">
        <v>9</v>
      </c>
      <c r="R23" s="13" t="s">
        <v>9</v>
      </c>
      <c r="S23" s="13" t="s">
        <v>59</v>
      </c>
      <c r="T23" s="13" t="s">
        <v>9</v>
      </c>
      <c r="U23" s="13" t="s">
        <v>9</v>
      </c>
      <c r="V23" s="13" t="s">
        <v>9</v>
      </c>
      <c r="W23" s="13" t="s">
        <v>9</v>
      </c>
      <c r="X23" s="13" t="s">
        <v>9</v>
      </c>
      <c r="Y23" s="13" t="s">
        <v>9</v>
      </c>
      <c r="Z23" s="13" t="s">
        <v>59</v>
      </c>
      <c r="AA23" s="13" t="s">
        <v>9</v>
      </c>
      <c r="AB23" s="13" t="s">
        <v>9</v>
      </c>
      <c r="AC23" s="13" t="s">
        <v>9</v>
      </c>
      <c r="AD23" s="13" t="s">
        <v>9</v>
      </c>
      <c r="AE23" s="13" t="s">
        <v>9</v>
      </c>
      <c r="AF23" s="13" t="s">
        <v>9</v>
      </c>
      <c r="AG23" s="13" t="s">
        <v>59</v>
      </c>
      <c r="AH23" s="13" t="s">
        <v>9</v>
      </c>
      <c r="AI23" s="13" t="s">
        <v>9</v>
      </c>
      <c r="AJ23" s="13" t="s">
        <v>9</v>
      </c>
      <c r="AK23" s="3">
        <f t="shared" si="0"/>
        <v>26</v>
      </c>
      <c r="AL23" s="3">
        <f t="shared" si="1"/>
        <v>4</v>
      </c>
      <c r="AM23" s="3">
        <v>0</v>
      </c>
      <c r="AN23" s="3">
        <v>0</v>
      </c>
      <c r="AO23" s="3">
        <v>0</v>
      </c>
      <c r="AP23" s="3">
        <f t="shared" si="2"/>
        <v>30</v>
      </c>
    </row>
    <row r="24" spans="1:42" ht="15">
      <c r="A24" s="11">
        <v>16</v>
      </c>
      <c r="B24" s="9" t="s">
        <v>30</v>
      </c>
      <c r="C24" s="9" t="s">
        <v>41</v>
      </c>
      <c r="D24" s="9" t="s">
        <v>76</v>
      </c>
      <c r="E24" s="10" t="s">
        <v>52</v>
      </c>
      <c r="F24" s="10" t="s">
        <v>44</v>
      </c>
      <c r="G24" s="13" t="s">
        <v>9</v>
      </c>
      <c r="H24" s="13" t="s">
        <v>9</v>
      </c>
      <c r="I24" s="13" t="s">
        <v>9</v>
      </c>
      <c r="J24" s="13" t="s">
        <v>9</v>
      </c>
      <c r="K24" s="13" t="s">
        <v>9</v>
      </c>
      <c r="L24" s="13" t="s">
        <v>9</v>
      </c>
      <c r="M24" s="13" t="s">
        <v>59</v>
      </c>
      <c r="N24" s="13" t="s">
        <v>9</v>
      </c>
      <c r="O24" s="13" t="s">
        <v>9</v>
      </c>
      <c r="P24" s="13" t="s">
        <v>9</v>
      </c>
      <c r="Q24" s="13" t="s">
        <v>9</v>
      </c>
      <c r="R24" s="13" t="s">
        <v>9</v>
      </c>
      <c r="S24" s="13" t="s">
        <v>9</v>
      </c>
      <c r="T24" s="13" t="s">
        <v>59</v>
      </c>
      <c r="U24" s="13" t="s">
        <v>9</v>
      </c>
      <c r="V24" s="13" t="s">
        <v>9</v>
      </c>
      <c r="W24" s="13" t="s">
        <v>9</v>
      </c>
      <c r="X24" s="13" t="s">
        <v>9</v>
      </c>
      <c r="Y24" s="13" t="s">
        <v>9</v>
      </c>
      <c r="Z24" s="13" t="s">
        <v>9</v>
      </c>
      <c r="AA24" s="13" t="s">
        <v>59</v>
      </c>
      <c r="AB24" s="13" t="s">
        <v>9</v>
      </c>
      <c r="AC24" s="13" t="s">
        <v>9</v>
      </c>
      <c r="AD24" s="13" t="s">
        <v>9</v>
      </c>
      <c r="AE24" s="13" t="s">
        <v>9</v>
      </c>
      <c r="AF24" s="13" t="s">
        <v>9</v>
      </c>
      <c r="AG24" s="13" t="s">
        <v>9</v>
      </c>
      <c r="AH24" s="13" t="s">
        <v>59</v>
      </c>
      <c r="AI24" s="13" t="s">
        <v>9</v>
      </c>
      <c r="AJ24" s="13" t="s">
        <v>9</v>
      </c>
      <c r="AK24" s="3">
        <f t="shared" si="0"/>
        <v>26</v>
      </c>
      <c r="AL24" s="3">
        <f t="shared" si="1"/>
        <v>4</v>
      </c>
      <c r="AM24" s="3">
        <v>0</v>
      </c>
      <c r="AN24" s="3">
        <v>0</v>
      </c>
      <c r="AO24" s="3">
        <v>0</v>
      </c>
      <c r="AP24" s="3">
        <f t="shared" si="2"/>
        <v>30</v>
      </c>
    </row>
    <row r="25" spans="1:42" ht="15">
      <c r="A25" s="11">
        <v>17</v>
      </c>
      <c r="B25" s="9" t="s">
        <v>53</v>
      </c>
      <c r="C25" s="9" t="s">
        <v>54</v>
      </c>
      <c r="D25" s="9" t="s">
        <v>77</v>
      </c>
      <c r="E25" s="10" t="s">
        <v>52</v>
      </c>
      <c r="F25" s="10" t="s">
        <v>44</v>
      </c>
      <c r="G25" s="13" t="s">
        <v>9</v>
      </c>
      <c r="H25" s="13" t="s">
        <v>9</v>
      </c>
      <c r="I25" s="13" t="s">
        <v>59</v>
      </c>
      <c r="J25" s="13" t="s">
        <v>9</v>
      </c>
      <c r="K25" s="13" t="s">
        <v>9</v>
      </c>
      <c r="L25" s="13" t="s">
        <v>9</v>
      </c>
      <c r="M25" s="13" t="s">
        <v>9</v>
      </c>
      <c r="N25" s="13" t="s">
        <v>9</v>
      </c>
      <c r="O25" s="13" t="s">
        <v>9</v>
      </c>
      <c r="P25" s="13" t="s">
        <v>59</v>
      </c>
      <c r="Q25" s="13" t="s">
        <v>9</v>
      </c>
      <c r="R25" s="13" t="s">
        <v>9</v>
      </c>
      <c r="S25" s="13" t="s">
        <v>9</v>
      </c>
      <c r="T25" s="13" t="s">
        <v>9</v>
      </c>
      <c r="U25" s="13" t="s">
        <v>9</v>
      </c>
      <c r="V25" s="13" t="s">
        <v>9</v>
      </c>
      <c r="W25" s="13" t="s">
        <v>59</v>
      </c>
      <c r="X25" s="13" t="s">
        <v>9</v>
      </c>
      <c r="Y25" s="13" t="s">
        <v>9</v>
      </c>
      <c r="Z25" s="13" t="s">
        <v>9</v>
      </c>
      <c r="AA25" s="13" t="s">
        <v>9</v>
      </c>
      <c r="AB25" s="13" t="s">
        <v>9</v>
      </c>
      <c r="AC25" s="13" t="s">
        <v>9</v>
      </c>
      <c r="AD25" s="13" t="s">
        <v>59</v>
      </c>
      <c r="AE25" s="13" t="s">
        <v>9</v>
      </c>
      <c r="AF25" s="13" t="s">
        <v>9</v>
      </c>
      <c r="AG25" s="13" t="s">
        <v>9</v>
      </c>
      <c r="AH25" s="13" t="s">
        <v>9</v>
      </c>
      <c r="AI25" s="13" t="s">
        <v>9</v>
      </c>
      <c r="AJ25" s="13" t="s">
        <v>9</v>
      </c>
      <c r="AK25" s="3">
        <f t="shared" si="0"/>
        <v>26</v>
      </c>
      <c r="AL25" s="3">
        <f t="shared" si="1"/>
        <v>4</v>
      </c>
      <c r="AM25" s="3">
        <v>0</v>
      </c>
      <c r="AN25" s="3">
        <v>0</v>
      </c>
      <c r="AO25" s="3">
        <v>0</v>
      </c>
      <c r="AP25" s="3">
        <f t="shared" si="2"/>
        <v>30</v>
      </c>
    </row>
    <row r="26" spans="1:42" ht="15">
      <c r="A26" s="11">
        <v>15</v>
      </c>
      <c r="B26" s="9" t="s">
        <v>84</v>
      </c>
      <c r="C26" s="10" t="s">
        <v>85</v>
      </c>
      <c r="D26" s="9" t="s">
        <v>82</v>
      </c>
      <c r="E26" s="10" t="s">
        <v>52</v>
      </c>
      <c r="F26" s="10" t="s">
        <v>44</v>
      </c>
      <c r="G26" s="13" t="s">
        <v>9</v>
      </c>
      <c r="H26" s="13" t="s">
        <v>9</v>
      </c>
      <c r="I26" s="13" t="s">
        <v>9</v>
      </c>
      <c r="J26" s="13" t="s">
        <v>59</v>
      </c>
      <c r="K26" s="13" t="s">
        <v>9</v>
      </c>
      <c r="L26" s="13" t="s">
        <v>9</v>
      </c>
      <c r="M26" s="13" t="s">
        <v>9</v>
      </c>
      <c r="N26" s="13" t="s">
        <v>9</v>
      </c>
      <c r="O26" s="13" t="s">
        <v>9</v>
      </c>
      <c r="P26" s="13" t="s">
        <v>9</v>
      </c>
      <c r="Q26" s="13" t="s">
        <v>59</v>
      </c>
      <c r="R26" s="13" t="s">
        <v>9</v>
      </c>
      <c r="S26" s="13" t="s">
        <v>86</v>
      </c>
      <c r="T26" s="13" t="s">
        <v>9</v>
      </c>
      <c r="U26" s="13" t="s">
        <v>86</v>
      </c>
      <c r="V26" s="13" t="s">
        <v>9</v>
      </c>
      <c r="W26" s="13" t="s">
        <v>9</v>
      </c>
      <c r="X26" s="13" t="s">
        <v>59</v>
      </c>
      <c r="Y26" s="13" t="s">
        <v>9</v>
      </c>
      <c r="Z26" s="13" t="s">
        <v>9</v>
      </c>
      <c r="AA26" s="13" t="s">
        <v>9</v>
      </c>
      <c r="AB26" s="13" t="s">
        <v>9</v>
      </c>
      <c r="AC26" s="13" t="s">
        <v>9</v>
      </c>
      <c r="AD26" s="13" t="s">
        <v>9</v>
      </c>
      <c r="AE26" s="13" t="s">
        <v>59</v>
      </c>
      <c r="AF26" s="13" t="s">
        <v>9</v>
      </c>
      <c r="AG26" s="13" t="s">
        <v>9</v>
      </c>
      <c r="AH26" s="13" t="s">
        <v>9</v>
      </c>
      <c r="AI26" s="13" t="s">
        <v>9</v>
      </c>
      <c r="AJ26" s="13" t="s">
        <v>9</v>
      </c>
      <c r="AK26" s="3">
        <f t="shared" si="0"/>
        <v>24</v>
      </c>
      <c r="AL26" s="3">
        <f t="shared" si="1"/>
        <v>4</v>
      </c>
      <c r="AM26" s="3">
        <v>0</v>
      </c>
      <c r="AN26" s="3">
        <v>0</v>
      </c>
      <c r="AO26" s="3">
        <v>0</v>
      </c>
      <c r="AP26" s="3">
        <f>SUM(AK26:AN26)</f>
        <v>28</v>
      </c>
    </row>
    <row r="27" spans="1:42" ht="15">
      <c r="A27" s="11">
        <v>18</v>
      </c>
      <c r="B27" s="9" t="s">
        <v>11</v>
      </c>
      <c r="C27" s="9" t="s">
        <v>42</v>
      </c>
      <c r="D27" s="9" t="s">
        <v>78</v>
      </c>
      <c r="E27" s="10" t="s">
        <v>27</v>
      </c>
      <c r="F27" s="10" t="s">
        <v>45</v>
      </c>
      <c r="G27" s="13" t="s">
        <v>9</v>
      </c>
      <c r="H27" s="13" t="s">
        <v>9</v>
      </c>
      <c r="I27" s="13" t="s">
        <v>9</v>
      </c>
      <c r="J27" s="13" t="s">
        <v>9</v>
      </c>
      <c r="K27" s="13" t="s">
        <v>59</v>
      </c>
      <c r="L27" s="13" t="s">
        <v>9</v>
      </c>
      <c r="M27" s="13" t="s">
        <v>9</v>
      </c>
      <c r="N27" s="13" t="s">
        <v>9</v>
      </c>
      <c r="O27" s="13" t="s">
        <v>9</v>
      </c>
      <c r="P27" s="13" t="s">
        <v>9</v>
      </c>
      <c r="Q27" s="13" t="s">
        <v>9</v>
      </c>
      <c r="R27" s="13" t="s">
        <v>59</v>
      </c>
      <c r="S27" s="13" t="s">
        <v>9</v>
      </c>
      <c r="T27" s="13" t="s">
        <v>9</v>
      </c>
      <c r="U27" s="13" t="s">
        <v>9</v>
      </c>
      <c r="V27" s="13" t="s">
        <v>9</v>
      </c>
      <c r="W27" s="13" t="s">
        <v>9</v>
      </c>
      <c r="X27" s="13" t="s">
        <v>9</v>
      </c>
      <c r="Y27" s="13" t="s">
        <v>59</v>
      </c>
      <c r="Z27" s="13" t="s">
        <v>9</v>
      </c>
      <c r="AA27" s="13" t="s">
        <v>9</v>
      </c>
      <c r="AB27" s="13" t="s">
        <v>9</v>
      </c>
      <c r="AC27" s="13" t="s">
        <v>9</v>
      </c>
      <c r="AD27" s="13" t="s">
        <v>9</v>
      </c>
      <c r="AE27" s="13" t="s">
        <v>9</v>
      </c>
      <c r="AF27" s="13" t="s">
        <v>59</v>
      </c>
      <c r="AG27" s="13" t="s">
        <v>9</v>
      </c>
      <c r="AH27" s="13" t="s">
        <v>9</v>
      </c>
      <c r="AI27" s="13" t="s">
        <v>9</v>
      </c>
      <c r="AJ27" s="13" t="s">
        <v>9</v>
      </c>
      <c r="AK27" s="3">
        <f t="shared" si="0"/>
        <v>26</v>
      </c>
      <c r="AL27" s="3">
        <f t="shared" si="1"/>
        <v>4</v>
      </c>
      <c r="AM27" s="3">
        <v>0</v>
      </c>
      <c r="AN27" s="3">
        <v>0</v>
      </c>
      <c r="AO27" s="3">
        <v>0</v>
      </c>
      <c r="AP27" s="3">
        <f t="shared" si="2"/>
        <v>30</v>
      </c>
    </row>
    <row r="28" spans="1:42" ht="15">
      <c r="A28" s="11"/>
      <c r="E28" s="10"/>
      <c r="F28" s="1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3"/>
      <c r="AL28" s="3"/>
      <c r="AM28" s="3"/>
      <c r="AN28" s="3"/>
      <c r="AO28" s="3"/>
      <c r="AP28" s="3"/>
    </row>
    <row r="29" spans="1:43" ht="15.75">
      <c r="A29" s="16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5.75">
      <c r="A30" s="16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2" ht="15.75">
      <c r="A31" s="16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3" ht="15.75">
      <c r="A32" s="16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2" ht="15">
      <c r="A33" s="1" t="s">
        <v>23</v>
      </c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3"/>
      <c r="AI33" s="3"/>
      <c r="AJ33" s="3"/>
      <c r="AK33" s="11"/>
      <c r="AL33" s="11"/>
      <c r="AM33" s="11"/>
      <c r="AN33" s="11"/>
      <c r="AO33" s="11"/>
      <c r="AP33" s="11"/>
    </row>
    <row r="34" spans="1:42" ht="15">
      <c r="A34" s="9" t="s">
        <v>8</v>
      </c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11"/>
      <c r="AL34" s="11"/>
      <c r="AM34" s="11"/>
      <c r="AN34" s="11"/>
      <c r="AO34" s="11"/>
      <c r="AP34" s="11"/>
    </row>
    <row r="35" spans="1:42" ht="15">
      <c r="A35" s="1" t="s">
        <v>10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11"/>
      <c r="AL35" s="11"/>
      <c r="AM35" s="11"/>
      <c r="AN35" s="11"/>
      <c r="AO35" s="11"/>
      <c r="AP35" s="11"/>
    </row>
    <row r="36" spans="1:42" ht="15">
      <c r="A36" s="5" t="s">
        <v>83</v>
      </c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11"/>
      <c r="AL36" s="11"/>
      <c r="AM36" s="11"/>
      <c r="AN36" s="11"/>
      <c r="AO36" s="11"/>
      <c r="AP36" s="11"/>
    </row>
    <row r="37" spans="1:43" ht="45">
      <c r="A37" s="6" t="s">
        <v>0</v>
      </c>
      <c r="B37" s="6" t="s">
        <v>1</v>
      </c>
      <c r="C37" s="7" t="s">
        <v>2</v>
      </c>
      <c r="D37" s="7" t="s">
        <v>24</v>
      </c>
      <c r="E37" s="7" t="s">
        <v>25</v>
      </c>
      <c r="F37" s="7" t="s">
        <v>26</v>
      </c>
      <c r="G37" s="12">
        <v>1</v>
      </c>
      <c r="H37" s="6">
        <v>2</v>
      </c>
      <c r="I37" s="6">
        <v>3</v>
      </c>
      <c r="J37" s="6">
        <v>4</v>
      </c>
      <c r="K37" s="6">
        <v>5</v>
      </c>
      <c r="L37" s="6">
        <v>6</v>
      </c>
      <c r="M37" s="6">
        <v>7</v>
      </c>
      <c r="N37" s="6">
        <v>8</v>
      </c>
      <c r="O37" s="6">
        <v>9</v>
      </c>
      <c r="P37" s="6">
        <v>10</v>
      </c>
      <c r="Q37" s="6">
        <v>11</v>
      </c>
      <c r="R37" s="6">
        <v>12</v>
      </c>
      <c r="S37" s="6">
        <v>13</v>
      </c>
      <c r="T37" s="6">
        <v>14</v>
      </c>
      <c r="U37" s="6">
        <v>15</v>
      </c>
      <c r="V37" s="6">
        <v>16</v>
      </c>
      <c r="W37" s="6">
        <v>17</v>
      </c>
      <c r="X37" s="6">
        <v>18</v>
      </c>
      <c r="Y37" s="6">
        <v>19</v>
      </c>
      <c r="Z37" s="6">
        <v>20</v>
      </c>
      <c r="AA37" s="6">
        <v>21</v>
      </c>
      <c r="AB37" s="6">
        <v>22</v>
      </c>
      <c r="AC37" s="6">
        <v>23</v>
      </c>
      <c r="AD37" s="6">
        <v>24</v>
      </c>
      <c r="AE37" s="6">
        <v>25</v>
      </c>
      <c r="AF37" s="6">
        <v>26</v>
      </c>
      <c r="AG37" s="6">
        <v>27</v>
      </c>
      <c r="AH37" s="6">
        <v>28</v>
      </c>
      <c r="AI37" s="6">
        <v>29</v>
      </c>
      <c r="AJ37" s="6">
        <v>30</v>
      </c>
      <c r="AK37" s="6" t="s">
        <v>3</v>
      </c>
      <c r="AL37" s="8" t="s">
        <v>4</v>
      </c>
      <c r="AM37" s="8" t="s">
        <v>5</v>
      </c>
      <c r="AN37" s="8" t="s">
        <v>6</v>
      </c>
      <c r="AO37" s="8" t="s">
        <v>55</v>
      </c>
      <c r="AP37" s="8" t="s">
        <v>7</v>
      </c>
      <c r="AQ37" s="14" t="s">
        <v>28</v>
      </c>
    </row>
    <row r="38" spans="1:42" ht="15">
      <c r="A38" s="11">
        <v>1</v>
      </c>
      <c r="B38" s="9" t="s">
        <v>79</v>
      </c>
      <c r="C38" s="9" t="s">
        <v>80</v>
      </c>
      <c r="D38" s="9" t="s">
        <v>81</v>
      </c>
      <c r="E38" s="10" t="s">
        <v>27</v>
      </c>
      <c r="F38" s="10" t="s">
        <v>58</v>
      </c>
      <c r="G38" s="13" t="s">
        <v>9</v>
      </c>
      <c r="H38" s="13" t="s">
        <v>9</v>
      </c>
      <c r="I38" s="13" t="s">
        <v>59</v>
      </c>
      <c r="J38" s="13" t="s">
        <v>9</v>
      </c>
      <c r="K38" s="13" t="s">
        <v>9</v>
      </c>
      <c r="L38" s="13" t="s">
        <v>9</v>
      </c>
      <c r="M38" s="13" t="s">
        <v>9</v>
      </c>
      <c r="N38" s="13" t="s">
        <v>9</v>
      </c>
      <c r="O38" s="13" t="s">
        <v>9</v>
      </c>
      <c r="P38" s="13" t="s">
        <v>59</v>
      </c>
      <c r="Q38" s="13" t="s">
        <v>9</v>
      </c>
      <c r="R38" s="13" t="s">
        <v>9</v>
      </c>
      <c r="S38" s="13" t="s">
        <v>9</v>
      </c>
      <c r="T38" s="13" t="s">
        <v>9</v>
      </c>
      <c r="U38" s="13" t="s">
        <v>9</v>
      </c>
      <c r="V38" s="13" t="s">
        <v>9</v>
      </c>
      <c r="W38" s="13" t="s">
        <v>59</v>
      </c>
      <c r="X38" s="13" t="s">
        <v>9</v>
      </c>
      <c r="Y38" s="13" t="s">
        <v>9</v>
      </c>
      <c r="Z38" s="13" t="s">
        <v>9</v>
      </c>
      <c r="AA38" s="13" t="s">
        <v>9</v>
      </c>
      <c r="AB38" s="13" t="s">
        <v>9</v>
      </c>
      <c r="AC38" s="13" t="s">
        <v>9</v>
      </c>
      <c r="AD38" s="13" t="s">
        <v>59</v>
      </c>
      <c r="AE38" s="13" t="s">
        <v>9</v>
      </c>
      <c r="AF38" s="13" t="s">
        <v>9</v>
      </c>
      <c r="AG38" s="13" t="s">
        <v>9</v>
      </c>
      <c r="AH38" s="13" t="s">
        <v>9</v>
      </c>
      <c r="AI38" s="13" t="s">
        <v>9</v>
      </c>
      <c r="AJ38" s="13" t="s">
        <v>9</v>
      </c>
      <c r="AK38" s="3">
        <f>COUNTIF(G38:AJ38,"P")</f>
        <v>26</v>
      </c>
      <c r="AL38" s="3">
        <f>COUNTIF(G38:AJ38,"wo")</f>
        <v>4</v>
      </c>
      <c r="AM38" s="3">
        <v>0</v>
      </c>
      <c r="AN38" s="3">
        <v>0</v>
      </c>
      <c r="AO38" s="3">
        <v>0</v>
      </c>
      <c r="AP38" s="3">
        <f>SUM(AK38:AN38)</f>
        <v>30</v>
      </c>
    </row>
  </sheetData>
  <sheetProtection/>
  <mergeCells count="8">
    <mergeCell ref="A31:AP31"/>
    <mergeCell ref="A32:AQ32"/>
    <mergeCell ref="A1:AQ1"/>
    <mergeCell ref="A2:AQ2"/>
    <mergeCell ref="A3:AP3"/>
    <mergeCell ref="A4:AQ4"/>
    <mergeCell ref="A29:AQ29"/>
    <mergeCell ref="A30:AQ30"/>
  </mergeCells>
  <dataValidations count="1">
    <dataValidation type="textLength" operator="lessThanOrEqual" allowBlank="1" showInputMessage="1" showErrorMessage="1" sqref="C26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2020-03-07T05:12:39Z</cp:lastPrinted>
  <dcterms:created xsi:type="dcterms:W3CDTF">2012-02-06T05:36:17Z</dcterms:created>
  <dcterms:modified xsi:type="dcterms:W3CDTF">2020-09-01T11:24:30Z</dcterms:modified>
  <cp:category/>
  <cp:version/>
  <cp:contentType/>
  <cp:contentStatus/>
</cp:coreProperties>
</file>