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ROLL'!$A$1:$AQ$13</definedName>
  </definedNames>
  <calcPr fullCalcOnLoad="1"/>
</workbook>
</file>

<file path=xl/sharedStrings.xml><?xml version="1.0" encoding="utf-8"?>
<sst xmlns="http://schemas.openxmlformats.org/spreadsheetml/2006/main" count="236" uniqueCount="45">
  <si>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</si>
  <si>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</si>
  <si>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</si>
  <si>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</si>
  <si>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</si>
  <si>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</si>
  <si>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</si>
  <si>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</si>
  <si>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</si>
  <si>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</si>
  <si>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</si>
  <si>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G078182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</si>
  <si>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</si>
  <si>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</si>
  <si>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</si>
  <si>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</si>
  <si>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</si>
  <si>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</si>
  <si>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</si>
  <si>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MALE</t>
  </si>
  <si>
    <t>Remark</t>
  </si>
  <si>
    <t xml:space="preserve">                     Muster Roll</t>
  </si>
  <si>
    <t>G156974</t>
  </si>
  <si>
    <t>GULAB   SINGH</t>
  </si>
  <si>
    <t>RAJEEV   KUMAR</t>
  </si>
  <si>
    <t>Head Guard</t>
  </si>
  <si>
    <t>Lady Guard</t>
  </si>
  <si>
    <t>FEMALE</t>
  </si>
  <si>
    <t>wo</t>
  </si>
  <si>
    <t>RUPAN    SINGH</t>
  </si>
  <si>
    <t>RISAPAL    SINGH</t>
  </si>
  <si>
    <t xml:space="preserve">UMASHANKAR SINGH    </t>
  </si>
  <si>
    <t>G073585</t>
  </si>
  <si>
    <t>POONAM   SINGH</t>
  </si>
  <si>
    <t xml:space="preserve">OM    KUMAR </t>
  </si>
  <si>
    <t>Building No.1, Malhan One, Sunlight Colony, Ashram, Near Jeevan Hospital, New Delhi-110014</t>
  </si>
  <si>
    <t>For the Month:-March 2021</t>
  </si>
  <si>
    <t>G252746</t>
  </si>
  <si>
    <t>G252758</t>
  </si>
  <si>
    <t xml:space="preserve">SAHIL  </t>
  </si>
  <si>
    <t>KAUSHLAYA   DEVI</t>
  </si>
  <si>
    <t>A</t>
  </si>
  <si>
    <t xml:space="preserve">GUDIYA </t>
  </si>
  <si>
    <t>HARI   LAL</t>
  </si>
  <si>
    <t>DILIP KUMAR SINGH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</si>
</sst>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Ramco\DELHI_EMP_M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"/>
  <sheetViews>
    <sheetView tabSelected="1" zoomScalePageLayoutView="0" workbookViewId="0" topLeftCell="A1">
      <selection activeCell="D10" sqref="D10:D15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4" width="23.28125" style="9" customWidth="1"/>
    <col min="5" max="5" width="7.8515625" style="9" customWidth="1"/>
    <col min="6" max="6" width="14.8515625" style="9" bestFit="1" customWidth="1"/>
    <col min="7" max="37" width="3.00390625" style="9" customWidth="1"/>
    <col min="38" max="38" width="7.7109375" style="9" customWidth="1"/>
    <col min="39" max="39" width="6.00390625" style="9" customWidth="1"/>
    <col min="40" max="40" width="4.00390625" style="9" customWidth="1"/>
    <col min="41" max="41" width="3.57421875" style="9" customWidth="1"/>
    <col min="42" max="42" width="6.140625" style="9" customWidth="1"/>
    <col min="43" max="43" width="7.7109375" style="9" bestFit="1" customWidth="1"/>
    <col min="44" max="16384" width="9.140625" style="9" customWidth="1"/>
  </cols>
  <sheetData>
    <row r="1" spans="1:43" ht="15.7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15.7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2" ht="15.75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3" ht="15.75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2" ht="15">
      <c r="A5" s="1" t="s">
        <v>15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3"/>
      <c r="AJ5" s="3"/>
      <c r="AK5" s="3"/>
      <c r="AL5" s="11"/>
      <c r="AM5" s="11"/>
      <c r="AN5" s="11"/>
      <c r="AO5" s="11"/>
      <c r="AP5" s="11"/>
    </row>
    <row r="6" spans="1:42" ht="15">
      <c r="A6" s="9" t="s">
        <v>35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1"/>
      <c r="AM6" s="11"/>
      <c r="AN6" s="11"/>
      <c r="AO6" s="11"/>
      <c r="AP6" s="11"/>
    </row>
    <row r="7" spans="1:42" ht="15">
      <c r="A7" s="1" t="s">
        <v>9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1"/>
      <c r="AM7" s="11"/>
      <c r="AN7" s="11"/>
      <c r="AO7" s="11"/>
      <c r="AP7" s="11"/>
    </row>
    <row r="8" spans="1:42" ht="15">
      <c r="A8" s="5" t="s">
        <v>36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1"/>
      <c r="AM8" s="11"/>
      <c r="AN8" s="11"/>
      <c r="AO8" s="11"/>
      <c r="AP8" s="11"/>
    </row>
    <row r="9" spans="1:43" ht="45">
      <c r="A9" s="6" t="s">
        <v>0</v>
      </c>
      <c r="B9" s="6" t="s">
        <v>1</v>
      </c>
      <c r="C9" s="7" t="s">
        <v>2</v>
      </c>
      <c r="D9" s="7" t="s">
        <v>16</v>
      </c>
      <c r="E9" s="7" t="s">
        <v>17</v>
      </c>
      <c r="F9" s="7" t="s">
        <v>18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>
        <v>29</v>
      </c>
      <c r="AJ9" s="6">
        <v>30</v>
      </c>
      <c r="AK9" s="6">
        <v>31</v>
      </c>
      <c r="AL9" s="6" t="s">
        <v>3</v>
      </c>
      <c r="AM9" s="8" t="s">
        <v>4</v>
      </c>
      <c r="AN9" s="8" t="s">
        <v>5</v>
      </c>
      <c r="AO9" s="8" t="s">
        <v>6</v>
      </c>
      <c r="AP9" s="8" t="s">
        <v>7</v>
      </c>
      <c r="AQ9" s="14" t="s">
        <v>20</v>
      </c>
    </row>
    <row r="10" spans="1:42" ht="15">
      <c r="A10" s="11">
        <v>1</v>
      </c>
      <c r="B10" s="9" t="s">
        <v>10</v>
      </c>
      <c r="C10" s="9" t="s">
        <v>23</v>
      </c>
      <c r="D10" s="9" t="s">
        <v>29</v>
      </c>
      <c r="E10" s="10" t="s">
        <v>19</v>
      </c>
      <c r="F10" s="10" t="s">
        <v>25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L10" s="13" t="s">
        <v>8</v>
      </c>
      <c r="M10" s="13" t="s">
        <v>28</v>
      </c>
      <c r="N10" s="13" t="s">
        <v>8</v>
      </c>
      <c r="O10" s="13" t="s">
        <v>8</v>
      </c>
      <c r="P10" s="13" t="s">
        <v>8</v>
      </c>
      <c r="Q10" s="13" t="s">
        <v>8</v>
      </c>
      <c r="R10" s="13" t="s">
        <v>8</v>
      </c>
      <c r="S10" s="13" t="s">
        <v>8</v>
      </c>
      <c r="T10" s="13" t="s">
        <v>28</v>
      </c>
      <c r="U10" s="13" t="s">
        <v>8</v>
      </c>
      <c r="V10" s="13" t="s">
        <v>8</v>
      </c>
      <c r="W10" s="13" t="s">
        <v>8</v>
      </c>
      <c r="X10" s="13" t="s">
        <v>8</v>
      </c>
      <c r="Y10" s="13" t="s">
        <v>8</v>
      </c>
      <c r="Z10" s="13" t="s">
        <v>8</v>
      </c>
      <c r="AA10" s="13" t="s">
        <v>28</v>
      </c>
      <c r="AB10" s="13" t="s">
        <v>8</v>
      </c>
      <c r="AC10" s="13" t="s">
        <v>8</v>
      </c>
      <c r="AD10" s="13" t="s">
        <v>8</v>
      </c>
      <c r="AE10" s="13" t="s">
        <v>8</v>
      </c>
      <c r="AF10" s="13" t="s">
        <v>8</v>
      </c>
      <c r="AG10" s="13" t="s">
        <v>8</v>
      </c>
      <c r="AH10" s="13" t="s">
        <v>28</v>
      </c>
      <c r="AI10" s="13" t="s">
        <v>8</v>
      </c>
      <c r="AJ10" s="13" t="s">
        <v>8</v>
      </c>
      <c r="AK10" s="13" t="s">
        <v>8</v>
      </c>
      <c r="AL10" s="3">
        <f>COUNTIF(G10:AK10,"P")</f>
        <v>27</v>
      </c>
      <c r="AM10" s="3">
        <f>COUNTIF(G10:AK10,"wo")</f>
        <v>4</v>
      </c>
      <c r="AN10" s="3">
        <v>0</v>
      </c>
      <c r="AO10" s="3">
        <v>0</v>
      </c>
      <c r="AP10" s="3">
        <f>SUM(AL10:AO10)</f>
        <v>31</v>
      </c>
    </row>
    <row r="11" spans="1:42" ht="15">
      <c r="A11" s="11">
        <v>2</v>
      </c>
      <c r="B11" s="9" t="s">
        <v>11</v>
      </c>
      <c r="C11" s="9" t="s">
        <v>24</v>
      </c>
      <c r="D11" s="9" t="s">
        <v>30</v>
      </c>
      <c r="E11" s="10" t="s">
        <v>19</v>
      </c>
      <c r="F11" s="10" t="s">
        <v>25</v>
      </c>
      <c r="G11" s="13" t="s">
        <v>8</v>
      </c>
      <c r="H11" s="13" t="s">
        <v>8</v>
      </c>
      <c r="I11" s="13" t="s">
        <v>8</v>
      </c>
      <c r="J11" s="13" t="s">
        <v>8</v>
      </c>
      <c r="K11" s="13" t="s">
        <v>8</v>
      </c>
      <c r="L11" s="13" t="s">
        <v>28</v>
      </c>
      <c r="M11" s="13" t="s">
        <v>8</v>
      </c>
      <c r="N11" s="13" t="s">
        <v>8</v>
      </c>
      <c r="O11" s="13" t="s">
        <v>8</v>
      </c>
      <c r="P11" s="13" t="s">
        <v>8</v>
      </c>
      <c r="Q11" s="13" t="s">
        <v>8</v>
      </c>
      <c r="R11" s="13" t="s">
        <v>8</v>
      </c>
      <c r="S11" s="13" t="s">
        <v>28</v>
      </c>
      <c r="T11" s="13" t="s">
        <v>8</v>
      </c>
      <c r="U11" s="13" t="s">
        <v>8</v>
      </c>
      <c r="V11" s="13" t="s">
        <v>8</v>
      </c>
      <c r="W11" s="13" t="s">
        <v>8</v>
      </c>
      <c r="X11" s="13" t="s">
        <v>8</v>
      </c>
      <c r="Y11" s="13" t="s">
        <v>8</v>
      </c>
      <c r="Z11" s="13" t="s">
        <v>28</v>
      </c>
      <c r="AA11" s="13" t="s">
        <v>8</v>
      </c>
      <c r="AB11" s="13" t="s">
        <v>8</v>
      </c>
      <c r="AC11" s="13" t="s">
        <v>8</v>
      </c>
      <c r="AD11" s="13" t="s">
        <v>8</v>
      </c>
      <c r="AE11" s="13" t="s">
        <v>8</v>
      </c>
      <c r="AF11" s="13" t="s">
        <v>8</v>
      </c>
      <c r="AG11" s="13" t="s">
        <v>28</v>
      </c>
      <c r="AH11" s="13" t="s">
        <v>8</v>
      </c>
      <c r="AI11" s="13" t="s">
        <v>8</v>
      </c>
      <c r="AJ11" s="13" t="s">
        <v>8</v>
      </c>
      <c r="AK11" s="13" t="s">
        <v>8</v>
      </c>
      <c r="AL11" s="3">
        <f>COUNTIF(G11:AK11,"P")</f>
        <v>27</v>
      </c>
      <c r="AM11" s="3">
        <f>COUNTIF(G11:AK11,"wo")</f>
        <v>4</v>
      </c>
      <c r="AN11" s="3">
        <v>0</v>
      </c>
      <c r="AO11" s="3">
        <v>0</v>
      </c>
      <c r="AP11" s="3">
        <f>SUM(AL11:AO11)</f>
        <v>31</v>
      </c>
    </row>
    <row r="12" spans="1:42" ht="15">
      <c r="A12" s="11">
        <v>3</v>
      </c>
      <c r="B12" s="9" t="s">
        <v>22</v>
      </c>
      <c r="C12" s="9" t="s">
        <v>39</v>
      </c>
      <c r="D12" s="9" t="s">
        <v>31</v>
      </c>
      <c r="E12" s="10" t="s">
        <v>19</v>
      </c>
      <c r="F12" s="10" t="s">
        <v>25</v>
      </c>
      <c r="G12" s="13" t="s">
        <v>8</v>
      </c>
      <c r="H12" s="13" t="s">
        <v>8</v>
      </c>
      <c r="I12" s="13" t="s">
        <v>8</v>
      </c>
      <c r="J12" s="13" t="s">
        <v>8</v>
      </c>
      <c r="K12" s="13" t="s">
        <v>8</v>
      </c>
      <c r="L12" s="13" t="s">
        <v>8</v>
      </c>
      <c r="M12" s="13" t="s">
        <v>28</v>
      </c>
      <c r="N12" s="13" t="s">
        <v>8</v>
      </c>
      <c r="O12" s="13" t="s">
        <v>8</v>
      </c>
      <c r="P12" s="13" t="s">
        <v>8</v>
      </c>
      <c r="Q12" s="13" t="s">
        <v>8</v>
      </c>
      <c r="R12" s="13" t="s">
        <v>8</v>
      </c>
      <c r="S12" s="13" t="s">
        <v>8</v>
      </c>
      <c r="T12" s="13" t="s">
        <v>28</v>
      </c>
      <c r="U12" s="13" t="s">
        <v>8</v>
      </c>
      <c r="V12" s="13" t="s">
        <v>8</v>
      </c>
      <c r="W12" s="13" t="s">
        <v>8</v>
      </c>
      <c r="X12" s="13" t="s">
        <v>8</v>
      </c>
      <c r="Y12" s="13" t="s">
        <v>8</v>
      </c>
      <c r="Z12" s="13" t="s">
        <v>8</v>
      </c>
      <c r="AA12" s="13" t="s">
        <v>28</v>
      </c>
      <c r="AB12" s="13" t="s">
        <v>8</v>
      </c>
      <c r="AC12" s="13" t="s">
        <v>8</v>
      </c>
      <c r="AD12" s="13" t="s">
        <v>8</v>
      </c>
      <c r="AE12" s="13" t="s">
        <v>8</v>
      </c>
      <c r="AF12" s="13" t="s">
        <v>8</v>
      </c>
      <c r="AG12" s="13" t="s">
        <v>8</v>
      </c>
      <c r="AH12" s="13" t="s">
        <v>28</v>
      </c>
      <c r="AI12" s="13" t="s">
        <v>8</v>
      </c>
      <c r="AJ12" s="13" t="s">
        <v>8</v>
      </c>
      <c r="AK12" s="13" t="s">
        <v>8</v>
      </c>
      <c r="AL12" s="3">
        <f>COUNTIF(G12:AK12,"P")</f>
        <v>27</v>
      </c>
      <c r="AM12" s="3">
        <f>COUNTIF(G12:AK12,"wo")</f>
        <v>4</v>
      </c>
      <c r="AN12" s="3">
        <v>0</v>
      </c>
      <c r="AO12" s="3">
        <v>0</v>
      </c>
      <c r="AP12" s="3">
        <f>SUM(AL12:AO12)</f>
        <v>31</v>
      </c>
    </row>
    <row r="13" spans="1:42" ht="15">
      <c r="A13" s="11">
        <v>4</v>
      </c>
      <c r="B13" s="9" t="s">
        <v>32</v>
      </c>
      <c r="C13" s="9" t="s">
        <v>33</v>
      </c>
      <c r="D13" s="9" t="s">
        <v>34</v>
      </c>
      <c r="E13" s="10" t="s">
        <v>27</v>
      </c>
      <c r="F13" s="10" t="s">
        <v>26</v>
      </c>
      <c r="G13" s="13" t="s">
        <v>8</v>
      </c>
      <c r="H13" s="13" t="s">
        <v>8</v>
      </c>
      <c r="I13" s="13" t="s">
        <v>8</v>
      </c>
      <c r="J13" s="13" t="s">
        <v>8</v>
      </c>
      <c r="K13" s="13" t="s">
        <v>8</v>
      </c>
      <c r="L13" s="13" t="s">
        <v>8</v>
      </c>
      <c r="M13" s="13" t="s">
        <v>28</v>
      </c>
      <c r="N13" s="13" t="s">
        <v>8</v>
      </c>
      <c r="O13" s="13" t="s">
        <v>41</v>
      </c>
      <c r="P13" s="13" t="s">
        <v>41</v>
      </c>
      <c r="Q13" s="13" t="s">
        <v>41</v>
      </c>
      <c r="R13" s="13" t="s">
        <v>41</v>
      </c>
      <c r="S13" s="13" t="s">
        <v>41</v>
      </c>
      <c r="T13" s="13" t="s">
        <v>41</v>
      </c>
      <c r="U13" s="13" t="s">
        <v>41</v>
      </c>
      <c r="V13" s="13" t="s">
        <v>8</v>
      </c>
      <c r="W13" s="13" t="s">
        <v>8</v>
      </c>
      <c r="X13" s="13" t="s">
        <v>8</v>
      </c>
      <c r="Y13" s="13" t="s">
        <v>8</v>
      </c>
      <c r="Z13" s="13" t="s">
        <v>8</v>
      </c>
      <c r="AA13" s="13" t="s">
        <v>8</v>
      </c>
      <c r="AB13" s="13" t="s">
        <v>28</v>
      </c>
      <c r="AC13" s="13" t="s">
        <v>8</v>
      </c>
      <c r="AD13" s="13" t="s">
        <v>8</v>
      </c>
      <c r="AE13" s="13" t="s">
        <v>8</v>
      </c>
      <c r="AF13" s="13" t="s">
        <v>8</v>
      </c>
      <c r="AG13" s="13" t="s">
        <v>8</v>
      </c>
      <c r="AH13" s="13" t="s">
        <v>8</v>
      </c>
      <c r="AI13" s="13" t="s">
        <v>28</v>
      </c>
      <c r="AJ13" s="13" t="s">
        <v>8</v>
      </c>
      <c r="AK13" s="13" t="s">
        <v>8</v>
      </c>
      <c r="AL13" s="3">
        <f>COUNTIF(G13:AK13,"P")</f>
        <v>21</v>
      </c>
      <c r="AM13" s="3">
        <f>COUNTIF(G13:AK13,"wo")</f>
        <v>3</v>
      </c>
      <c r="AN13" s="3">
        <v>0</v>
      </c>
      <c r="AO13" s="3">
        <v>0</v>
      </c>
      <c r="AP13" s="3">
        <f>SUM(AL13:AO13)</f>
        <v>24</v>
      </c>
    </row>
    <row r="14" spans="1:42" ht="15">
      <c r="A14" s="11">
        <v>5</v>
      </c>
      <c r="B14" s="9" t="s">
        <v>37</v>
      </c>
      <c r="C14" s="9" t="s">
        <v>40</v>
      </c>
      <c r="D14" s="9" t="s">
        <v>43</v>
      </c>
      <c r="E14" s="10" t="s">
        <v>27</v>
      </c>
      <c r="F14" s="9" t="s">
        <v>26</v>
      </c>
      <c r="G14" s="13" t="s">
        <v>41</v>
      </c>
      <c r="H14" s="13" t="s">
        <v>41</v>
      </c>
      <c r="I14" s="13" t="s">
        <v>41</v>
      </c>
      <c r="J14" s="13" t="s">
        <v>41</v>
      </c>
      <c r="K14" s="13" t="s">
        <v>41</v>
      </c>
      <c r="L14" s="13" t="s">
        <v>41</v>
      </c>
      <c r="M14" s="13" t="s">
        <v>41</v>
      </c>
      <c r="N14" s="13" t="s">
        <v>41</v>
      </c>
      <c r="O14" s="13" t="s">
        <v>41</v>
      </c>
      <c r="P14" s="13" t="s">
        <v>41</v>
      </c>
      <c r="Q14" s="13" t="s">
        <v>41</v>
      </c>
      <c r="R14" s="13" t="s">
        <v>41</v>
      </c>
      <c r="S14" s="13" t="s">
        <v>41</v>
      </c>
      <c r="T14" s="13" t="s">
        <v>41</v>
      </c>
      <c r="U14" s="13" t="s">
        <v>41</v>
      </c>
      <c r="V14" s="13" t="s">
        <v>41</v>
      </c>
      <c r="W14" s="11" t="s">
        <v>8</v>
      </c>
      <c r="X14" s="11" t="s">
        <v>8</v>
      </c>
      <c r="Y14" s="11" t="s">
        <v>8</v>
      </c>
      <c r="Z14" s="11" t="s">
        <v>8</v>
      </c>
      <c r="AA14" s="11" t="s">
        <v>8</v>
      </c>
      <c r="AB14" s="11" t="s">
        <v>8</v>
      </c>
      <c r="AC14" s="13" t="s">
        <v>28</v>
      </c>
      <c r="AD14" s="11" t="s">
        <v>8</v>
      </c>
      <c r="AE14" s="11" t="s">
        <v>8</v>
      </c>
      <c r="AF14" s="11" t="s">
        <v>8</v>
      </c>
      <c r="AG14" s="11" t="s">
        <v>8</v>
      </c>
      <c r="AH14" s="11" t="s">
        <v>8</v>
      </c>
      <c r="AI14" s="11" t="s">
        <v>8</v>
      </c>
      <c r="AJ14" s="13" t="s">
        <v>28</v>
      </c>
      <c r="AK14" s="11" t="s">
        <v>8</v>
      </c>
      <c r="AL14" s="3">
        <f>COUNTIF(G14:AK14,"P")</f>
        <v>13</v>
      </c>
      <c r="AM14" s="3">
        <f>COUNTIF(G14:AK14,"wo")</f>
        <v>2</v>
      </c>
      <c r="AN14" s="3">
        <v>0</v>
      </c>
      <c r="AO14" s="3">
        <v>0</v>
      </c>
      <c r="AP14" s="3">
        <f>SUM(AL14:AO14)</f>
        <v>15</v>
      </c>
    </row>
    <row r="15" spans="1:42" ht="15">
      <c r="A15" s="11">
        <v>6</v>
      </c>
      <c r="B15" s="9" t="s">
        <v>38</v>
      </c>
      <c r="C15" s="9" t="s">
        <v>42</v>
      </c>
      <c r="D15" s="9" t="s">
        <v>44</v>
      </c>
      <c r="E15" s="10" t="s">
        <v>27</v>
      </c>
      <c r="F15" s="9" t="s">
        <v>26</v>
      </c>
      <c r="G15" s="13" t="s">
        <v>41</v>
      </c>
      <c r="H15" s="13" t="s">
        <v>41</v>
      </c>
      <c r="I15" s="11" t="s">
        <v>8</v>
      </c>
      <c r="J15" s="11" t="s">
        <v>8</v>
      </c>
      <c r="K15" s="11" t="s">
        <v>8</v>
      </c>
      <c r="L15" s="11" t="s">
        <v>8</v>
      </c>
      <c r="M15" s="11" t="s">
        <v>8</v>
      </c>
      <c r="N15" s="11" t="s">
        <v>8</v>
      </c>
      <c r="O15" s="13" t="s">
        <v>28</v>
      </c>
      <c r="P15" s="11" t="s">
        <v>8</v>
      </c>
      <c r="Q15" s="11" t="s">
        <v>8</v>
      </c>
      <c r="R15" s="11" t="s">
        <v>8</v>
      </c>
      <c r="S15" s="11" t="s">
        <v>8</v>
      </c>
      <c r="T15" s="11" t="s">
        <v>8</v>
      </c>
      <c r="U15" s="11" t="s">
        <v>8</v>
      </c>
      <c r="V15" s="13" t="s">
        <v>28</v>
      </c>
      <c r="W15" s="11" t="s">
        <v>8</v>
      </c>
      <c r="X15" s="11" t="s">
        <v>8</v>
      </c>
      <c r="Y15" s="11" t="s">
        <v>8</v>
      </c>
      <c r="Z15" s="11" t="s">
        <v>8</v>
      </c>
      <c r="AA15" s="11" t="s">
        <v>8</v>
      </c>
      <c r="AB15" s="11" t="s">
        <v>8</v>
      </c>
      <c r="AC15" s="13" t="s">
        <v>28</v>
      </c>
      <c r="AD15" s="11" t="s">
        <v>8</v>
      </c>
      <c r="AE15" s="11" t="s">
        <v>8</v>
      </c>
      <c r="AF15" s="11" t="s">
        <v>8</v>
      </c>
      <c r="AG15" s="11" t="s">
        <v>8</v>
      </c>
      <c r="AH15" s="11" t="s">
        <v>8</v>
      </c>
      <c r="AI15" s="11" t="s">
        <v>8</v>
      </c>
      <c r="AJ15" s="13" t="s">
        <v>28</v>
      </c>
      <c r="AK15" s="11" t="s">
        <v>8</v>
      </c>
      <c r="AL15" s="3">
        <f>COUNTIF(G15:AK15,"P")</f>
        <v>25</v>
      </c>
      <c r="AM15" s="3">
        <f>COUNTIF(G15:AK15,"wo")</f>
        <v>4</v>
      </c>
      <c r="AN15" s="3">
        <v>0</v>
      </c>
      <c r="AO15" s="3">
        <v>0</v>
      </c>
      <c r="AP15" s="3">
        <f>SUM(AL15:AO15)</f>
        <v>29</v>
      </c>
    </row>
  </sheetData>
  <sheetProtection/>
  <mergeCells count="4">
    <mergeCell ref="A1:AQ1"/>
    <mergeCell ref="A2:AQ2"/>
    <mergeCell ref="A3:AP3"/>
    <mergeCell ref="A4:AQ4"/>
  </mergeCells>
  <printOptions gridLines="1"/>
  <pageMargins left="0.23" right="0.17" top="1.1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2021-03-09T05:54:05Z</cp:lastPrinted>
  <dcterms:created xsi:type="dcterms:W3CDTF">2012-02-06T05:36:17Z</dcterms:created>
  <dcterms:modified xsi:type="dcterms:W3CDTF">2021-04-16T05:41:53Z</dcterms:modified>
  <cp:category/>
  <cp:version/>
  <cp:contentType/>
  <cp:contentStatus/>
</cp:coreProperties>
</file>