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<sst xmlns="http://schemas.openxmlformats.org/spreadsheetml/2006/main" count="1534" uniqueCount="110">
  <si>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</si>
  <si>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</si>
  <si>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</si>
  <si>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</si>
  <si>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</si>
  <si>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</si>
  <si>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</si>
  <si>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</si>
  <si>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</si>
  <si>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</si>
  <si>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</si>
  <si>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</si>
  <si>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</si>
  <si>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</si>
  <si>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</si>
  <si>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</si>
  <si>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</si>
  <si>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</si>
  <si>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</si>
  <si>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</si>
  <si>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</si>
  <si>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</si>
  <si>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</si>
  <si>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</si>
  <si>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</si>
  <si>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</si>
  <si>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</si>
  <si>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</si>
  <si>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</si>
  <si>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</si>
  <si>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</si>
  <si>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</si>
  <si>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</si>
  <si>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</si>
  <si>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</si>
  <si>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</si>
  <si>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</si>
  <si>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</si>
  <si>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</si>
  <si>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</si>
  <si>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</si>
  <si>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G205730</t>
  </si>
  <si>
    <t>G230786</t>
  </si>
  <si>
    <t>G235412</t>
  </si>
  <si>
    <t>G235550</t>
  </si>
  <si>
    <t>G235585</t>
  </si>
  <si>
    <t>G241198</t>
  </si>
  <si>
    <t>G137707</t>
  </si>
  <si>
    <t>G160898</t>
  </si>
  <si>
    <t>G160904</t>
  </si>
  <si>
    <t>G191208</t>
  </si>
  <si>
    <t>G104830</t>
  </si>
  <si>
    <t>G113134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</si>
  <si>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</si>
  <si>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</si>
  <si>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</si>
  <si>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</si>
  <si>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</si>
  <si>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</si>
  <si>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</si>
  <si>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</si>
  <si>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</si>
  <si>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</si>
  <si>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</si>
  <si>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</si>
  <si>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</si>
  <si>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</si>
  <si>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</si>
  <si>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</si>
  <si>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</si>
  <si>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</si>
  <si>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</si>
  <si>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</si>
  <si>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</si>
  <si>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</si>
  <si>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</si>
  <si>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</si>
  <si>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</si>
  <si>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</si>
  <si>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</si>
  <si>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</si>
  <si>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</si>
  <si>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PRINCE  KUMAR</t>
  </si>
  <si>
    <t>RAM KUMAR OJHA</t>
  </si>
  <si>
    <t>ARVIND  KUMAR</t>
  </si>
  <si>
    <t>MOHAMMAD  NAUSHAD</t>
  </si>
  <si>
    <t>ANAND  RAI</t>
  </si>
  <si>
    <t>AQUIB  ILIYAS</t>
  </si>
  <si>
    <t>RANDHIR  KUMAR</t>
  </si>
  <si>
    <t>SANJAY KUMAR SINGH</t>
  </si>
  <si>
    <t>SANJEEV  VERMA</t>
  </si>
  <si>
    <t>SACHCHIDANAND  KUMAR</t>
  </si>
  <si>
    <t>SUDHIR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</si>
  <si>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</si>
  <si>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</si>
  <si>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</si>
  <si>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</si>
  <si>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</si>
  <si>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</si>
  <si>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</si>
  <si>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</si>
  <si>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For the Month:-  March 2021</t>
  </si>
  <si>
    <t>G193412</t>
  </si>
  <si>
    <t>G248280</t>
  </si>
  <si>
    <t>G248283</t>
  </si>
  <si>
    <t>G250503</t>
  </si>
  <si>
    <t>AKHILESH  KUMAR</t>
  </si>
  <si>
    <t>RUBI  DEVI</t>
  </si>
  <si>
    <t>PRITI  PANDEY</t>
  </si>
  <si>
    <t>MEENAKSHI  KASHYAP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</si>
</sst>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4"/>
  <sheetViews>
    <sheetView tabSelected="1" workbookViewId="0" topLeftCell="D8">
      <selection activeCell="AM9" sqref="AM9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19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101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20</v>
      </c>
      <c r="C9" s="15" t="s">
        <v>62</v>
      </c>
      <c r="D9" s="1" t="s">
        <v>13</v>
      </c>
      <c r="E9" s="1" t="s">
        <v>13</v>
      </c>
      <c r="F9" s="1" t="s">
        <v>13</v>
      </c>
      <c r="G9" s="1" t="s">
        <v>15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15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15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15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 aca="true" t="shared" si="0" ref="AI9:AI40">COUNTIF(D9:AH9,"P")</f>
        <v>27</v>
      </c>
      <c r="AJ9" s="5">
        <f aca="true" t="shared" si="1" ref="AJ9:AJ40">COUNTIF(D9:AH9,"WO")</f>
        <v>4</v>
      </c>
      <c r="AK9" s="5">
        <f aca="true" t="shared" si="2" ref="AK9:AK40">COUNTIF(D9:AF9,"CL")</f>
        <v>0</v>
      </c>
      <c r="AL9" s="5">
        <f aca="true" t="shared" si="3" ref="AL9:AL40">COUNTIF(D9:AF9,"PL")</f>
        <v>0</v>
      </c>
      <c r="AM9" s="5">
        <f aca="true" t="shared" si="4" ref="AM9:AM40">SUM(AI9:AL9)</f>
        <v>31</v>
      </c>
    </row>
    <row r="10" spans="1:39" ht="15">
      <c r="A10" s="1">
        <v>2</v>
      </c>
      <c r="B10" s="15" t="s">
        <v>51</v>
      </c>
      <c r="C10" s="15" t="s">
        <v>18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15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15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15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15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5" t="s">
        <v>52</v>
      </c>
      <c r="C11" s="15" t="s">
        <v>92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15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15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15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15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5" t="s">
        <v>21</v>
      </c>
      <c r="C12" s="15" t="s">
        <v>63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15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15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15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15</v>
      </c>
      <c r="AF12" s="1" t="s">
        <v>13</v>
      </c>
      <c r="AG12" s="1" t="s">
        <v>13</v>
      </c>
      <c r="AH12" s="1" t="s">
        <v>13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5" t="s">
        <v>22</v>
      </c>
      <c r="C13" s="15" t="s">
        <v>64</v>
      </c>
      <c r="D13" s="1" t="s">
        <v>13</v>
      </c>
      <c r="E13" s="1" t="s">
        <v>13</v>
      </c>
      <c r="F13" s="1" t="s">
        <v>13</v>
      </c>
      <c r="G13" s="1" t="s">
        <v>15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15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15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15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5" t="s">
        <v>47</v>
      </c>
      <c r="C14" s="15" t="s">
        <v>88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15</v>
      </c>
      <c r="I14" s="1" t="s">
        <v>13</v>
      </c>
      <c r="J14" s="1" t="s">
        <v>13</v>
      </c>
      <c r="K14" s="1" t="s">
        <v>14</v>
      </c>
      <c r="L14" s="1" t="s">
        <v>13</v>
      </c>
      <c r="M14" s="1" t="s">
        <v>13</v>
      </c>
      <c r="N14" s="1" t="s">
        <v>13</v>
      </c>
      <c r="O14" s="1" t="s">
        <v>15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15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15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 t="shared" si="0"/>
        <v>26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30</v>
      </c>
    </row>
    <row r="15" spans="1:39" ht="15">
      <c r="A15" s="1">
        <v>7</v>
      </c>
      <c r="B15" s="15" t="s">
        <v>23</v>
      </c>
      <c r="C15" s="15" t="s">
        <v>65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15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15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15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15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5" t="s">
        <v>24</v>
      </c>
      <c r="C16" s="15" t="s">
        <v>66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15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15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15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15</v>
      </c>
      <c r="AF16" s="1" t="s">
        <v>13</v>
      </c>
      <c r="AG16" s="1" t="s">
        <v>13</v>
      </c>
      <c r="AH16" s="1" t="s">
        <v>13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31</v>
      </c>
    </row>
    <row r="17" spans="1:39" ht="15">
      <c r="A17" s="1">
        <v>9</v>
      </c>
      <c r="B17" s="15" t="s">
        <v>25</v>
      </c>
      <c r="C17" s="15" t="s">
        <v>67</v>
      </c>
      <c r="D17" s="1" t="s">
        <v>13</v>
      </c>
      <c r="E17" s="1" t="s">
        <v>13</v>
      </c>
      <c r="F17" s="1" t="s">
        <v>13</v>
      </c>
      <c r="G17" s="1" t="s">
        <v>15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15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15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15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5" t="s">
        <v>48</v>
      </c>
      <c r="C18" s="15" t="s">
        <v>89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15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15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15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15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5" t="s">
        <v>26</v>
      </c>
      <c r="C19" s="15" t="s">
        <v>68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15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15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15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15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5" t="s">
        <v>27</v>
      </c>
      <c r="C20" s="15" t="s">
        <v>69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15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15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15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15</v>
      </c>
      <c r="AF20" s="1" t="s">
        <v>13</v>
      </c>
      <c r="AG20" s="1" t="s">
        <v>13</v>
      </c>
      <c r="AH20" s="1" t="s">
        <v>13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5" t="s">
        <v>28</v>
      </c>
      <c r="C21" s="15" t="s">
        <v>70</v>
      </c>
      <c r="D21" s="1" t="s">
        <v>13</v>
      </c>
      <c r="E21" s="1" t="s">
        <v>13</v>
      </c>
      <c r="F21" s="1" t="s">
        <v>13</v>
      </c>
      <c r="G21" s="1" t="s">
        <v>15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15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15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15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5" t="s">
        <v>29</v>
      </c>
      <c r="C22" s="15" t="s">
        <v>71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15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15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15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15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5" t="s">
        <v>49</v>
      </c>
      <c r="C23" s="15" t="s">
        <v>90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15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15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15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15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5" t="s">
        <v>53</v>
      </c>
      <c r="C24" s="15" t="s">
        <v>93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15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15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15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15</v>
      </c>
      <c r="AF24" s="1" t="s">
        <v>13</v>
      </c>
      <c r="AG24" s="1" t="s">
        <v>13</v>
      </c>
      <c r="AH24" s="1" t="s">
        <v>13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5" t="s">
        <v>54</v>
      </c>
      <c r="C25" s="15" t="s">
        <v>94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5" t="s">
        <v>30</v>
      </c>
      <c r="C26" s="15" t="s">
        <v>72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5" t="s">
        <v>31</v>
      </c>
      <c r="C27" s="15" t="s">
        <v>70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5" t="s">
        <v>55</v>
      </c>
      <c r="C28" s="15" t="s">
        <v>95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1" t="s">
        <v>13</v>
      </c>
      <c r="AG28" s="1" t="s">
        <v>13</v>
      </c>
      <c r="AH28" s="1" t="s">
        <v>13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5" t="s">
        <v>32</v>
      </c>
      <c r="C29" s="15" t="s">
        <v>73</v>
      </c>
      <c r="D29" s="1" t="s">
        <v>13</v>
      </c>
      <c r="E29" s="1" t="s">
        <v>13</v>
      </c>
      <c r="F29" s="1" t="s">
        <v>13</v>
      </c>
      <c r="G29" s="1" t="s">
        <v>15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15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15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15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5" t="s">
        <v>33</v>
      </c>
      <c r="C30" s="15" t="s">
        <v>74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15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15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15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15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5" t="s">
        <v>34</v>
      </c>
      <c r="C31" s="15" t="s">
        <v>75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15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15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15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15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5" t="s">
        <v>35</v>
      </c>
      <c r="C32" s="15" t="s">
        <v>76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15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15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15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15</v>
      </c>
      <c r="AF32" s="1" t="s">
        <v>13</v>
      </c>
      <c r="AG32" s="1" t="s">
        <v>13</v>
      </c>
      <c r="AH32" s="1" t="s">
        <v>13</v>
      </c>
      <c r="AI32" s="5">
        <f t="shared" si="0"/>
        <v>27</v>
      </c>
      <c r="AJ32" s="5">
        <f t="shared" si="1"/>
        <v>4</v>
      </c>
      <c r="AK32" s="5">
        <f t="shared" si="2"/>
        <v>0</v>
      </c>
      <c r="AL32" s="5">
        <f t="shared" si="3"/>
        <v>0</v>
      </c>
      <c r="AM32" s="5">
        <f t="shared" si="4"/>
        <v>31</v>
      </c>
    </row>
    <row r="33" spans="1:39" ht="15">
      <c r="A33" s="1">
        <v>25</v>
      </c>
      <c r="B33" s="15" t="s">
        <v>36</v>
      </c>
      <c r="C33" s="15" t="s">
        <v>77</v>
      </c>
      <c r="D33" s="1" t="s">
        <v>13</v>
      </c>
      <c r="E33" s="1" t="s">
        <v>13</v>
      </c>
      <c r="F33" s="1" t="s">
        <v>13</v>
      </c>
      <c r="G33" s="1" t="s">
        <v>15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15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15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15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5" t="s">
        <v>37</v>
      </c>
      <c r="C34" s="15" t="s">
        <v>78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15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15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15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15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 t="shared" si="0"/>
        <v>27</v>
      </c>
      <c r="AJ34" s="5">
        <f t="shared" si="1"/>
        <v>4</v>
      </c>
      <c r="AK34" s="5">
        <f t="shared" si="2"/>
        <v>0</v>
      </c>
      <c r="AL34" s="5">
        <f t="shared" si="3"/>
        <v>0</v>
      </c>
      <c r="AM34" s="5">
        <f t="shared" si="4"/>
        <v>31</v>
      </c>
    </row>
    <row r="35" spans="1:39" ht="15">
      <c r="A35" s="1">
        <v>27</v>
      </c>
      <c r="B35" s="15" t="s">
        <v>56</v>
      </c>
      <c r="C35" s="15" t="s">
        <v>17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15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15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15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15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3"/>
        <v>0</v>
      </c>
      <c r="AM35" s="5">
        <f t="shared" si="4"/>
        <v>31</v>
      </c>
    </row>
    <row r="36" spans="1:39" ht="15">
      <c r="A36" s="1">
        <v>28</v>
      </c>
      <c r="B36" s="15" t="s">
        <v>57</v>
      </c>
      <c r="C36" s="15" t="s">
        <v>96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15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15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15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15</v>
      </c>
      <c r="AF36" s="1" t="s">
        <v>13</v>
      </c>
      <c r="AG36" s="1" t="s">
        <v>13</v>
      </c>
      <c r="AH36" s="1" t="s">
        <v>13</v>
      </c>
      <c r="AI36" s="5">
        <f t="shared" si="0"/>
        <v>27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31</v>
      </c>
    </row>
    <row r="37" spans="1:39" ht="15">
      <c r="A37" s="1">
        <v>29</v>
      </c>
      <c r="B37" s="15" t="s">
        <v>38</v>
      </c>
      <c r="C37" s="15" t="s">
        <v>79</v>
      </c>
      <c r="D37" s="1" t="s">
        <v>13</v>
      </c>
      <c r="E37" s="1" t="s">
        <v>13</v>
      </c>
      <c r="F37" s="1" t="s">
        <v>13</v>
      </c>
      <c r="G37" s="1" t="s">
        <v>15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15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15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15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31</v>
      </c>
    </row>
    <row r="38" spans="1:39" ht="15">
      <c r="A38" s="1">
        <v>30</v>
      </c>
      <c r="B38" s="15" t="s">
        <v>39</v>
      </c>
      <c r="C38" s="15" t="s">
        <v>80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15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15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15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15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5" t="s">
        <v>58</v>
      </c>
      <c r="C39" s="15" t="s">
        <v>97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15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15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15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15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3"/>
        <v>0</v>
      </c>
      <c r="AM39" s="5">
        <f t="shared" si="4"/>
        <v>31</v>
      </c>
    </row>
    <row r="40" spans="1:39" ht="15">
      <c r="A40" s="1">
        <v>32</v>
      </c>
      <c r="B40" s="4" t="s">
        <v>50</v>
      </c>
      <c r="C40" s="4" t="s">
        <v>91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15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15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15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15</v>
      </c>
      <c r="AF40" s="1" t="s">
        <v>13</v>
      </c>
      <c r="AG40" s="1" t="s">
        <v>13</v>
      </c>
      <c r="AH40" s="1" t="s">
        <v>13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31</v>
      </c>
    </row>
    <row r="41" spans="1:39" ht="15">
      <c r="A41" s="1">
        <v>33</v>
      </c>
      <c r="B41" s="4" t="s">
        <v>102</v>
      </c>
      <c r="C41" s="4" t="s">
        <v>106</v>
      </c>
      <c r="D41" s="1" t="s">
        <v>13</v>
      </c>
      <c r="E41" s="1" t="s">
        <v>13</v>
      </c>
      <c r="F41" s="1" t="s">
        <v>13</v>
      </c>
      <c r="G41" s="1" t="s">
        <v>15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15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15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15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 aca="true" t="shared" si="5" ref="AI41:AI54">COUNTIF(D41:AH41,"P")</f>
        <v>27</v>
      </c>
      <c r="AJ41" s="5">
        <f aca="true" t="shared" si="6" ref="AJ41:AJ54">COUNTIF(D41:AH41,"WO")</f>
        <v>4</v>
      </c>
      <c r="AK41" s="5">
        <f aca="true" t="shared" si="7" ref="AK41:AK54">COUNTIF(D41:AF41,"CL")</f>
        <v>0</v>
      </c>
      <c r="AL41" s="5">
        <f aca="true" t="shared" si="8" ref="AL41:AL54">COUNTIF(D41:AF41,"PL")</f>
        <v>0</v>
      </c>
      <c r="AM41" s="5">
        <f aca="true" t="shared" si="9" ref="AM41:AM54">SUM(AI41:AL41)</f>
        <v>31</v>
      </c>
    </row>
    <row r="42" spans="1:39" ht="15">
      <c r="A42" s="1">
        <v>34</v>
      </c>
      <c r="B42" s="4" t="s">
        <v>59</v>
      </c>
      <c r="C42" s="4" t="s">
        <v>98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15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15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15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15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 t="shared" si="5"/>
        <v>27</v>
      </c>
      <c r="AJ42" s="5">
        <f t="shared" si="6"/>
        <v>4</v>
      </c>
      <c r="AK42" s="5">
        <f t="shared" si="7"/>
        <v>0</v>
      </c>
      <c r="AL42" s="5">
        <f t="shared" si="8"/>
        <v>0</v>
      </c>
      <c r="AM42" s="5">
        <f t="shared" si="9"/>
        <v>31</v>
      </c>
    </row>
    <row r="43" spans="1:39" ht="15">
      <c r="A43" s="1">
        <v>35</v>
      </c>
      <c r="B43" s="4" t="s">
        <v>40</v>
      </c>
      <c r="C43" s="4" t="s">
        <v>81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15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15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15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15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 t="shared" si="5"/>
        <v>27</v>
      </c>
      <c r="AJ43" s="5">
        <f t="shared" si="6"/>
        <v>4</v>
      </c>
      <c r="AK43" s="5">
        <f t="shared" si="7"/>
        <v>0</v>
      </c>
      <c r="AL43" s="5">
        <f t="shared" si="8"/>
        <v>0</v>
      </c>
      <c r="AM43" s="5">
        <f t="shared" si="9"/>
        <v>31</v>
      </c>
    </row>
    <row r="44" spans="1:39" ht="15">
      <c r="A44" s="1">
        <v>36</v>
      </c>
      <c r="B44" s="4" t="s">
        <v>41</v>
      </c>
      <c r="C44" s="4" t="s">
        <v>82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15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15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15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15</v>
      </c>
      <c r="AF44" s="1" t="s">
        <v>13</v>
      </c>
      <c r="AG44" s="1" t="s">
        <v>13</v>
      </c>
      <c r="AH44" s="1" t="s">
        <v>13</v>
      </c>
      <c r="AI44" s="5">
        <f t="shared" si="5"/>
        <v>27</v>
      </c>
      <c r="AJ44" s="5">
        <f t="shared" si="6"/>
        <v>4</v>
      </c>
      <c r="AK44" s="5">
        <f t="shared" si="7"/>
        <v>0</v>
      </c>
      <c r="AL44" s="5">
        <f t="shared" si="8"/>
        <v>0</v>
      </c>
      <c r="AM44" s="5">
        <f t="shared" si="9"/>
        <v>31</v>
      </c>
    </row>
    <row r="45" spans="1:39" ht="15">
      <c r="A45" s="1">
        <v>37</v>
      </c>
      <c r="B45" s="4" t="s">
        <v>42</v>
      </c>
      <c r="C45" s="4" t="s">
        <v>83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 t="shared" si="5"/>
        <v>27</v>
      </c>
      <c r="AJ45" s="5">
        <f t="shared" si="6"/>
        <v>4</v>
      </c>
      <c r="AK45" s="5">
        <f t="shared" si="7"/>
        <v>0</v>
      </c>
      <c r="AL45" s="5">
        <f t="shared" si="8"/>
        <v>0</v>
      </c>
      <c r="AM45" s="5">
        <f t="shared" si="9"/>
        <v>31</v>
      </c>
    </row>
    <row r="46" spans="1:39" ht="15">
      <c r="A46" s="1">
        <v>38</v>
      </c>
      <c r="B46" s="4" t="s">
        <v>60</v>
      </c>
      <c r="C46" s="4" t="s">
        <v>99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 t="shared" si="5"/>
        <v>27</v>
      </c>
      <c r="AJ46" s="5">
        <f t="shared" si="6"/>
        <v>4</v>
      </c>
      <c r="AK46" s="5">
        <f t="shared" si="7"/>
        <v>0</v>
      </c>
      <c r="AL46" s="5">
        <f t="shared" si="8"/>
        <v>0</v>
      </c>
      <c r="AM46" s="5">
        <f t="shared" si="9"/>
        <v>31</v>
      </c>
    </row>
    <row r="47" spans="1:39" ht="15">
      <c r="A47" s="1">
        <v>39</v>
      </c>
      <c r="B47" s="4" t="s">
        <v>43</v>
      </c>
      <c r="C47" s="4" t="s">
        <v>84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15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15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15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15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 t="shared" si="5"/>
        <v>27</v>
      </c>
      <c r="AJ47" s="5">
        <f t="shared" si="6"/>
        <v>4</v>
      </c>
      <c r="AK47" s="5">
        <f t="shared" si="7"/>
        <v>0</v>
      </c>
      <c r="AL47" s="5">
        <f t="shared" si="8"/>
        <v>0</v>
      </c>
      <c r="AM47" s="5">
        <f t="shared" si="9"/>
        <v>31</v>
      </c>
    </row>
    <row r="48" spans="1:39" ht="15">
      <c r="A48" s="1">
        <v>40</v>
      </c>
      <c r="B48" s="4" t="s">
        <v>44</v>
      </c>
      <c r="C48" s="4" t="s">
        <v>85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15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15</v>
      </c>
      <c r="AF48" s="1" t="s">
        <v>13</v>
      </c>
      <c r="AG48" s="1" t="s">
        <v>13</v>
      </c>
      <c r="AH48" s="1" t="s">
        <v>13</v>
      </c>
      <c r="AI48" s="5">
        <f t="shared" si="5"/>
        <v>27</v>
      </c>
      <c r="AJ48" s="5">
        <f t="shared" si="6"/>
        <v>4</v>
      </c>
      <c r="AK48" s="5">
        <f t="shared" si="7"/>
        <v>0</v>
      </c>
      <c r="AL48" s="5">
        <f t="shared" si="8"/>
        <v>0</v>
      </c>
      <c r="AM48" s="5">
        <f t="shared" si="9"/>
        <v>31</v>
      </c>
    </row>
    <row r="49" spans="1:39" ht="15">
      <c r="A49" s="1">
        <v>41</v>
      </c>
      <c r="B49" s="4" t="s">
        <v>45</v>
      </c>
      <c r="C49" s="4" t="s">
        <v>86</v>
      </c>
      <c r="D49" s="1" t="s">
        <v>13</v>
      </c>
      <c r="E49" s="1" t="s">
        <v>13</v>
      </c>
      <c r="F49" s="1" t="s">
        <v>13</v>
      </c>
      <c r="G49" s="1" t="s">
        <v>15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15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15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15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 t="shared" si="5"/>
        <v>27</v>
      </c>
      <c r="AJ49" s="5">
        <f t="shared" si="6"/>
        <v>4</v>
      </c>
      <c r="AK49" s="5">
        <f t="shared" si="7"/>
        <v>0</v>
      </c>
      <c r="AL49" s="5">
        <f t="shared" si="8"/>
        <v>0</v>
      </c>
      <c r="AM49" s="5">
        <f t="shared" si="9"/>
        <v>31</v>
      </c>
    </row>
    <row r="50" spans="1:39" ht="15">
      <c r="A50" s="1">
        <v>42</v>
      </c>
      <c r="B50" s="4" t="s">
        <v>61</v>
      </c>
      <c r="C50" s="4" t="s">
        <v>100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15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15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15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15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 t="shared" si="5"/>
        <v>27</v>
      </c>
      <c r="AJ50" s="5">
        <f t="shared" si="6"/>
        <v>4</v>
      </c>
      <c r="AK50" s="5">
        <f t="shared" si="7"/>
        <v>0</v>
      </c>
      <c r="AL50" s="5">
        <f t="shared" si="8"/>
        <v>0</v>
      </c>
      <c r="AM50" s="5">
        <f t="shared" si="9"/>
        <v>31</v>
      </c>
    </row>
    <row r="51" spans="1:39" ht="15">
      <c r="A51" s="1">
        <v>43</v>
      </c>
      <c r="B51" s="4" t="s">
        <v>46</v>
      </c>
      <c r="C51" s="4" t="s">
        <v>87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15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15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15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15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 t="shared" si="5"/>
        <v>27</v>
      </c>
      <c r="AJ51" s="5">
        <f t="shared" si="6"/>
        <v>4</v>
      </c>
      <c r="AK51" s="5">
        <f t="shared" si="7"/>
        <v>0</v>
      </c>
      <c r="AL51" s="5">
        <f t="shared" si="8"/>
        <v>0</v>
      </c>
      <c r="AM51" s="5">
        <f t="shared" si="9"/>
        <v>31</v>
      </c>
    </row>
    <row r="52" spans="1:39" ht="15">
      <c r="A52" s="1">
        <v>44</v>
      </c>
      <c r="B52" s="4" t="s">
        <v>103</v>
      </c>
      <c r="C52" s="4" t="s">
        <v>107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15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13</v>
      </c>
      <c r="Q52" s="1" t="s">
        <v>15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13</v>
      </c>
      <c r="X52" s="1" t="s">
        <v>15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15</v>
      </c>
      <c r="AF52" s="1" t="s">
        <v>13</v>
      </c>
      <c r="AG52" s="1" t="s">
        <v>13</v>
      </c>
      <c r="AH52" s="1" t="s">
        <v>13</v>
      </c>
      <c r="AI52" s="5">
        <f t="shared" si="5"/>
        <v>27</v>
      </c>
      <c r="AJ52" s="5">
        <f t="shared" si="6"/>
        <v>4</v>
      </c>
      <c r="AK52" s="5">
        <f t="shared" si="7"/>
        <v>0</v>
      </c>
      <c r="AL52" s="5">
        <f t="shared" si="8"/>
        <v>0</v>
      </c>
      <c r="AM52" s="5">
        <f t="shared" si="9"/>
        <v>31</v>
      </c>
    </row>
    <row r="53" spans="1:39" ht="15">
      <c r="A53" s="1">
        <v>45</v>
      </c>
      <c r="B53" s="4" t="s">
        <v>104</v>
      </c>
      <c r="C53" s="4" t="s">
        <v>108</v>
      </c>
      <c r="D53" s="1" t="s">
        <v>13</v>
      </c>
      <c r="E53" s="1" t="s">
        <v>13</v>
      </c>
      <c r="F53" s="1" t="s">
        <v>13</v>
      </c>
      <c r="G53" s="1" t="s">
        <v>15</v>
      </c>
      <c r="H53" s="1" t="s">
        <v>13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15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15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15</v>
      </c>
      <c r="AC53" s="1" t="s">
        <v>13</v>
      </c>
      <c r="AD53" s="1" t="s">
        <v>13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 t="shared" si="5"/>
        <v>27</v>
      </c>
      <c r="AJ53" s="5">
        <f t="shared" si="6"/>
        <v>4</v>
      </c>
      <c r="AK53" s="5">
        <f t="shared" si="7"/>
        <v>0</v>
      </c>
      <c r="AL53" s="5">
        <f t="shared" si="8"/>
        <v>0</v>
      </c>
      <c r="AM53" s="5">
        <f t="shared" si="9"/>
        <v>31</v>
      </c>
    </row>
    <row r="54" spans="1:39" ht="15">
      <c r="A54" s="1">
        <v>46</v>
      </c>
      <c r="B54" s="4" t="s">
        <v>105</v>
      </c>
      <c r="C54" s="4" t="s">
        <v>109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15</v>
      </c>
      <c r="I54" s="1" t="s">
        <v>13</v>
      </c>
      <c r="J54" s="1" t="s">
        <v>13</v>
      </c>
      <c r="K54" s="1" t="s">
        <v>13</v>
      </c>
      <c r="L54" s="1" t="s">
        <v>14</v>
      </c>
      <c r="M54" s="1" t="s">
        <v>13</v>
      </c>
      <c r="N54" s="1" t="s">
        <v>13</v>
      </c>
      <c r="O54" s="1" t="s">
        <v>15</v>
      </c>
      <c r="P54" s="1" t="s">
        <v>13</v>
      </c>
      <c r="Q54" s="1" t="s">
        <v>13</v>
      </c>
      <c r="R54" s="1" t="s">
        <v>13</v>
      </c>
      <c r="S54" s="1" t="s">
        <v>14</v>
      </c>
      <c r="T54" s="1" t="s">
        <v>13</v>
      </c>
      <c r="U54" s="1" t="s">
        <v>13</v>
      </c>
      <c r="V54" s="1" t="s">
        <v>15</v>
      </c>
      <c r="W54" s="1" t="s">
        <v>13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15</v>
      </c>
      <c r="AD54" s="1" t="s">
        <v>13</v>
      </c>
      <c r="AE54" s="1" t="s">
        <v>13</v>
      </c>
      <c r="AF54" s="1" t="s">
        <v>13</v>
      </c>
      <c r="AG54" s="1" t="s">
        <v>13</v>
      </c>
      <c r="AH54" s="1" t="s">
        <v>13</v>
      </c>
      <c r="AI54" s="5">
        <f t="shared" si="5"/>
        <v>25</v>
      </c>
      <c r="AJ54" s="5">
        <f t="shared" si="6"/>
        <v>4</v>
      </c>
      <c r="AK54" s="5">
        <f t="shared" si="7"/>
        <v>0</v>
      </c>
      <c r="AL54" s="5">
        <f t="shared" si="8"/>
        <v>0</v>
      </c>
      <c r="AM54" s="5">
        <f t="shared" si="9"/>
        <v>29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2021-04-22T08:42:29Z</dcterms:modified>
  <cp:category/>
  <cp:version/>
  <cp:contentType/>
  <cp:contentStatus/>
</cp:coreProperties>
</file>