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Roll'!$A$8:$AJ$15</definedName>
    <definedName name="_xlnm.Print_Area" localSheetId="0">'Muster Roll'!$A$1:$AJ$15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I17" i="5" l="1"/>
  <c r="AH17" i="5"/>
  <c r="AG17" i="5"/>
  <c r="AF17" i="5"/>
  <c r="AI16" i="5"/>
  <c r="AH16" i="5"/>
  <c r="AG16" i="5"/>
  <c r="AF16" i="5"/>
  <c r="AI15" i="5"/>
  <c r="AH15" i="5"/>
  <c r="AG15" i="5"/>
  <c r="AF15" i="5"/>
  <c r="AI14" i="5"/>
  <c r="AH14" i="5"/>
  <c r="AG14" i="5"/>
  <c r="AF14" i="5"/>
  <c r="AI13" i="5"/>
  <c r="AH13" i="5"/>
  <c r="AG13" i="5"/>
  <c r="AF13" i="5"/>
  <c r="AI12" i="5"/>
  <c r="AH12" i="5"/>
  <c r="AG12" i="5"/>
  <c r="AF12" i="5"/>
  <c r="AI11" i="5"/>
  <c r="AH11" i="5"/>
  <c r="AG11" i="5"/>
  <c r="AF11" i="5"/>
  <c r="AI10" i="5"/>
  <c r="AH10" i="5"/>
  <c r="AG10" i="5"/>
  <c r="AF10" i="5"/>
  <c r="AG9" i="5"/>
  <c r="AF9" i="5"/>
  <c r="AJ13" i="5" l="1"/>
  <c r="AJ10" i="5"/>
  <c r="AJ14" i="5"/>
  <c r="AJ15" i="5"/>
  <c r="AJ17" i="5"/>
  <c r="AJ16" i="5"/>
  <c r="AJ12" i="5"/>
  <c r="AJ11" i="5"/>
  <c r="AI9" i="5"/>
  <c r="AH9" i="5"/>
  <c r="AJ9" i="5" l="1"/>
</calcChain>
</file>

<file path=xl/sharedStrings.xml><?xml version="1.0" encoding="utf-8"?>
<sst xmlns="http://schemas.openxmlformats.org/spreadsheetml/2006/main" count="286" uniqueCount="37">
  <si>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</si>
  <si>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</si>
  <si>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</si>
  <si>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</si>
  <si>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</si>
  <si>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</si>
  <si>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</si>
  <si>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</si>
  <si>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</si>
  <si>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</si>
  <si>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</si>
  <si>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</si>
  <si>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</si>
  <si>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</si>
  <si>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</si>
  <si>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</si>
  <si>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</si>
  <si>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</si>
  <si>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</si>
  <si>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</si>
  <si>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G148391</t>
  </si>
  <si>
    <t>KAMALBHAN  SINGH</t>
  </si>
  <si>
    <t>wo</t>
  </si>
  <si>
    <t>G192044</t>
  </si>
  <si>
    <t>UMESH  CHANDRA</t>
  </si>
  <si>
    <t>G242375</t>
  </si>
  <si>
    <t>YADUNATH  SINGH</t>
  </si>
  <si>
    <t>G244660</t>
  </si>
  <si>
    <t>AJAY  TRIPATHI</t>
  </si>
  <si>
    <t>RAJESH  KUMAR</t>
  </si>
  <si>
    <t>Building No.1, Malhan One, Sunlight Colony, Ashram, Near Jeevan Hospital, New Delhi-110014</t>
  </si>
  <si>
    <t>G246955</t>
  </si>
  <si>
    <t>RISHABH  KUMAR</t>
  </si>
  <si>
    <t>G138591</t>
  </si>
  <si>
    <t>PANKAJ  KUMAR</t>
  </si>
  <si>
    <t>For the Month:-February 2021</t>
  </si>
  <si>
    <t>G243261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</si>
</sst>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tabSelected="1" topLeftCell="A2" workbookViewId="0">
      <selection activeCell="C20" sqref="C20"/>
    </sheetView>
  </sheetViews>
  <sheetFormatPr defaultRowHeight="15" x14ac:dyDescent="0.25"/>
  <cols>
    <col min="1" max="1" width="6.140625" customWidth="1"/>
    <col min="3" max="3" width="24.5703125" bestFit="1" customWidth="1"/>
    <col min="4" max="31" width="3" customWidth="1"/>
    <col min="32" max="32" width="8" bestFit="1" customWidth="1"/>
    <col min="33" max="33" width="6.28515625" bestFit="1" customWidth="1"/>
    <col min="34" max="34" width="5.5703125" bestFit="1" customWidth="1"/>
    <col min="35" max="35" width="4.42578125" customWidth="1"/>
    <col min="36" max="36" width="6.85546875" bestFit="1" customWidth="1"/>
  </cols>
  <sheetData>
    <row r="1" spans="1:36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1"/>
      <c r="AG1" s="1"/>
      <c r="AH1" s="1"/>
      <c r="AI1" s="1"/>
      <c r="AJ1" s="1"/>
    </row>
    <row r="2" spans="1:36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1"/>
      <c r="AG2" s="1"/>
      <c r="AH2" s="1"/>
      <c r="AI2" s="1"/>
      <c r="AJ2" s="1"/>
    </row>
    <row r="3" spans="1:36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1"/>
      <c r="AG4" s="1"/>
      <c r="AH4" s="1"/>
      <c r="AI4" s="1"/>
      <c r="AJ4" s="1"/>
    </row>
    <row r="5" spans="1:36" x14ac:dyDescent="0.25">
      <c r="A5" s="4" t="s">
        <v>30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"/>
      <c r="AG5" s="1"/>
      <c r="AH5" s="1"/>
      <c r="AI5" s="1"/>
      <c r="AJ5" s="1"/>
    </row>
    <row r="6" spans="1:36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  <c r="AJ6" s="1"/>
    </row>
    <row r="7" spans="1:36" x14ac:dyDescent="0.25">
      <c r="A7" s="11" t="s">
        <v>35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"/>
      <c r="AG7" s="1"/>
      <c r="AH7" s="1"/>
      <c r="AI7" s="1"/>
      <c r="AJ7" s="1"/>
    </row>
    <row r="8" spans="1:36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 t="s">
        <v>8</v>
      </c>
      <c r="AG8" s="14" t="s">
        <v>9</v>
      </c>
      <c r="AH8" s="14" t="s">
        <v>10</v>
      </c>
      <c r="AI8" s="14" t="s">
        <v>11</v>
      </c>
      <c r="AJ8" s="14" t="s">
        <v>12</v>
      </c>
    </row>
    <row r="9" spans="1:36" ht="15" customHeight="1" x14ac:dyDescent="0.25">
      <c r="A9" s="1">
        <v>1</v>
      </c>
      <c r="B9" s="19" t="s">
        <v>16</v>
      </c>
      <c r="C9" s="19" t="s">
        <v>17</v>
      </c>
      <c r="D9" s="20" t="s">
        <v>22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22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22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22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13</v>
      </c>
      <c r="AE9" s="20" t="s">
        <v>13</v>
      </c>
      <c r="AF9" s="15">
        <f>COUNTIF(D9:AE9,"p")</f>
        <v>24</v>
      </c>
      <c r="AG9" s="15">
        <f>COUNTIF(D9:AE9,"wo")</f>
        <v>4</v>
      </c>
      <c r="AH9" s="16">
        <f>COUNTIF(D9:AE9,"CL")</f>
        <v>0</v>
      </c>
      <c r="AI9" s="16">
        <f>COUNTIF(D9:AE9,"PL")</f>
        <v>0</v>
      </c>
      <c r="AJ9" s="16">
        <f t="shared" ref="AJ9:AJ17" si="0">SUM(AF9:AI9)</f>
        <v>28</v>
      </c>
    </row>
    <row r="10" spans="1:36" ht="15" customHeight="1" x14ac:dyDescent="0.25">
      <c r="A10" s="1">
        <v>2</v>
      </c>
      <c r="B10" s="19" t="s">
        <v>33</v>
      </c>
      <c r="C10" s="19" t="s">
        <v>34</v>
      </c>
      <c r="D10" s="20" t="s">
        <v>13</v>
      </c>
      <c r="E10" s="20" t="s">
        <v>22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22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22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22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15">
        <f>COUNTIF(D10:AE10,"p")</f>
        <v>24</v>
      </c>
      <c r="AG10" s="15">
        <f>COUNTIF(D10:AE10,"wo")</f>
        <v>4</v>
      </c>
      <c r="AH10" s="16">
        <f>COUNTIF(D10:AE10,"CL")</f>
        <v>0</v>
      </c>
      <c r="AI10" s="16">
        <f>COUNTIF(D10:AE10,"PL")</f>
        <v>0</v>
      </c>
      <c r="AJ10" s="16">
        <f t="shared" si="0"/>
        <v>28</v>
      </c>
    </row>
    <row r="11" spans="1:36" ht="15" customHeight="1" x14ac:dyDescent="0.25">
      <c r="A11" s="1">
        <v>3</v>
      </c>
      <c r="B11" s="19" t="s">
        <v>18</v>
      </c>
      <c r="C11" s="19" t="s">
        <v>19</v>
      </c>
      <c r="D11" s="20" t="s">
        <v>13</v>
      </c>
      <c r="E11" s="20" t="s">
        <v>13</v>
      </c>
      <c r="F11" s="20" t="s">
        <v>22</v>
      </c>
      <c r="G11" s="20" t="s">
        <v>13</v>
      </c>
      <c r="H11" s="20" t="s">
        <v>13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22</v>
      </c>
      <c r="N11" s="20" t="s">
        <v>13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22</v>
      </c>
      <c r="U11" s="20" t="s">
        <v>13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22</v>
      </c>
      <c r="AB11" s="20" t="s">
        <v>13</v>
      </c>
      <c r="AC11" s="20" t="s">
        <v>13</v>
      </c>
      <c r="AD11" s="20" t="s">
        <v>13</v>
      </c>
      <c r="AE11" s="20" t="s">
        <v>13</v>
      </c>
      <c r="AF11" s="15">
        <f>COUNTIF(D11:AE11,"p")</f>
        <v>24</v>
      </c>
      <c r="AG11" s="15">
        <f>COUNTIF(D11:AE11,"wo")</f>
        <v>4</v>
      </c>
      <c r="AH11" s="16">
        <f>COUNTIF(D11:AE11,"CL")</f>
        <v>0</v>
      </c>
      <c r="AI11" s="16">
        <f>COUNTIF(D11:AE11,"PL")</f>
        <v>0</v>
      </c>
      <c r="AJ11" s="16">
        <f t="shared" si="0"/>
        <v>28</v>
      </c>
    </row>
    <row r="12" spans="1:36" ht="15" customHeight="1" x14ac:dyDescent="0.25">
      <c r="A12" s="1">
        <v>4</v>
      </c>
      <c r="B12" s="19" t="s">
        <v>20</v>
      </c>
      <c r="C12" s="19" t="s">
        <v>21</v>
      </c>
      <c r="D12" s="20" t="s">
        <v>13</v>
      </c>
      <c r="E12" s="20" t="s">
        <v>13</v>
      </c>
      <c r="F12" s="20" t="s">
        <v>13</v>
      </c>
      <c r="G12" s="20" t="s">
        <v>22</v>
      </c>
      <c r="H12" s="20" t="s">
        <v>13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15</v>
      </c>
      <c r="N12" s="20" t="s">
        <v>15</v>
      </c>
      <c r="O12" s="20" t="s">
        <v>15</v>
      </c>
      <c r="P12" s="20" t="s">
        <v>15</v>
      </c>
      <c r="Q12" s="20" t="s">
        <v>15</v>
      </c>
      <c r="R12" s="20" t="s">
        <v>15</v>
      </c>
      <c r="S12" s="20" t="s">
        <v>15</v>
      </c>
      <c r="T12" s="20" t="s">
        <v>15</v>
      </c>
      <c r="U12" s="20" t="s">
        <v>15</v>
      </c>
      <c r="V12" s="20" t="s">
        <v>15</v>
      </c>
      <c r="W12" s="20" t="s">
        <v>15</v>
      </c>
      <c r="X12" s="20" t="s">
        <v>15</v>
      </c>
      <c r="Y12" s="20" t="s">
        <v>15</v>
      </c>
      <c r="Z12" s="20" t="s">
        <v>15</v>
      </c>
      <c r="AA12" s="20" t="s">
        <v>15</v>
      </c>
      <c r="AB12" s="20" t="s">
        <v>15</v>
      </c>
      <c r="AC12" s="20" t="s">
        <v>15</v>
      </c>
      <c r="AD12" s="20" t="s">
        <v>15</v>
      </c>
      <c r="AE12" s="20" t="s">
        <v>15</v>
      </c>
      <c r="AF12" s="15">
        <f>COUNTIF(D12:AE12,"p")</f>
        <v>8</v>
      </c>
      <c r="AG12" s="15">
        <f>COUNTIF(D12:AE12,"wo")</f>
        <v>1</v>
      </c>
      <c r="AH12" s="16">
        <f>COUNTIF(D12:AE12,"CL")</f>
        <v>0</v>
      </c>
      <c r="AI12" s="16">
        <f>COUNTIF(D12:AE12,"PL")</f>
        <v>0</v>
      </c>
      <c r="AJ12" s="16">
        <f t="shared" si="0"/>
        <v>9</v>
      </c>
    </row>
    <row r="13" spans="1:36" ht="15" customHeight="1" x14ac:dyDescent="0.25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22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22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22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22</v>
      </c>
      <c r="AD13" s="20" t="s">
        <v>13</v>
      </c>
      <c r="AE13" s="20" t="s">
        <v>13</v>
      </c>
      <c r="AF13" s="15">
        <f>COUNTIF(D13:AE13,"p")</f>
        <v>24</v>
      </c>
      <c r="AG13" s="15">
        <f>COUNTIF(D13:AE13,"wo")</f>
        <v>4</v>
      </c>
      <c r="AH13" s="16">
        <f>COUNTIF(D13:AE13,"CL")</f>
        <v>0</v>
      </c>
      <c r="AI13" s="16">
        <f>COUNTIF(D13:AE13,"PL")</f>
        <v>0</v>
      </c>
      <c r="AJ13" s="16">
        <f t="shared" si="0"/>
        <v>28</v>
      </c>
    </row>
    <row r="14" spans="1:36" ht="15" customHeight="1" x14ac:dyDescent="0.25">
      <c r="A14" s="1">
        <v>6</v>
      </c>
      <c r="B14" s="19" t="s">
        <v>25</v>
      </c>
      <c r="C14" s="19" t="s">
        <v>26</v>
      </c>
      <c r="D14" s="20" t="s">
        <v>13</v>
      </c>
      <c r="E14" s="20" t="s">
        <v>15</v>
      </c>
      <c r="F14" s="20" t="s">
        <v>15</v>
      </c>
      <c r="G14" s="20" t="s">
        <v>15</v>
      </c>
      <c r="H14" s="20" t="s">
        <v>15</v>
      </c>
      <c r="I14" s="20" t="s">
        <v>15</v>
      </c>
      <c r="J14" s="20" t="s">
        <v>15</v>
      </c>
      <c r="K14" s="20" t="s">
        <v>15</v>
      </c>
      <c r="L14" s="20" t="s">
        <v>15</v>
      </c>
      <c r="M14" s="20" t="s">
        <v>15</v>
      </c>
      <c r="N14" s="20" t="s">
        <v>15</v>
      </c>
      <c r="O14" s="20" t="s">
        <v>15</v>
      </c>
      <c r="P14" s="20" t="s">
        <v>15</v>
      </c>
      <c r="Q14" s="20" t="s">
        <v>15</v>
      </c>
      <c r="R14" s="20" t="s">
        <v>15</v>
      </c>
      <c r="S14" s="20" t="s">
        <v>15</v>
      </c>
      <c r="T14" s="20" t="s">
        <v>15</v>
      </c>
      <c r="U14" s="20" t="s">
        <v>15</v>
      </c>
      <c r="V14" s="20" t="s">
        <v>15</v>
      </c>
      <c r="W14" s="20" t="s">
        <v>15</v>
      </c>
      <c r="X14" s="20" t="s">
        <v>15</v>
      </c>
      <c r="Y14" s="20" t="s">
        <v>15</v>
      </c>
      <c r="Z14" s="20" t="s">
        <v>15</v>
      </c>
      <c r="AA14" s="20" t="s">
        <v>15</v>
      </c>
      <c r="AB14" s="20" t="s">
        <v>15</v>
      </c>
      <c r="AC14" s="20" t="s">
        <v>15</v>
      </c>
      <c r="AD14" s="20" t="s">
        <v>15</v>
      </c>
      <c r="AE14" s="20" t="s">
        <v>15</v>
      </c>
      <c r="AF14" s="15">
        <f>COUNTIF(D14:AE14,"p")</f>
        <v>1</v>
      </c>
      <c r="AG14" s="15">
        <f>COUNTIF(D14:AE14,"wo")</f>
        <v>0</v>
      </c>
      <c r="AH14" s="16">
        <f>COUNTIF(D14:AE14,"CL")</f>
        <v>0</v>
      </c>
      <c r="AI14" s="16">
        <f>COUNTIF(D14:AE14,"PL")</f>
        <v>0</v>
      </c>
      <c r="AJ14" s="16">
        <f t="shared" si="0"/>
        <v>1</v>
      </c>
    </row>
    <row r="15" spans="1:36" ht="15" customHeight="1" x14ac:dyDescent="0.25">
      <c r="A15" s="1">
        <v>7</v>
      </c>
      <c r="B15" s="19" t="s">
        <v>36</v>
      </c>
      <c r="C15" s="19" t="s">
        <v>28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22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22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15</v>
      </c>
      <c r="X15" s="20" t="s">
        <v>15</v>
      </c>
      <c r="Y15" s="20" t="s">
        <v>15</v>
      </c>
      <c r="Z15" s="20" t="s">
        <v>15</v>
      </c>
      <c r="AA15" s="20" t="s">
        <v>15</v>
      </c>
      <c r="AB15" s="20" t="s">
        <v>15</v>
      </c>
      <c r="AC15" s="20" t="s">
        <v>15</v>
      </c>
      <c r="AD15" s="20" t="s">
        <v>15</v>
      </c>
      <c r="AE15" s="20" t="s">
        <v>15</v>
      </c>
      <c r="AF15" s="15">
        <f>COUNTIF(D15:AE15,"p")</f>
        <v>17</v>
      </c>
      <c r="AG15" s="15">
        <f>COUNTIF(D15:AE15,"wo")</f>
        <v>2</v>
      </c>
      <c r="AH15" s="16">
        <f>COUNTIF(D15:AE15,"CL")</f>
        <v>0</v>
      </c>
      <c r="AI15" s="16">
        <f>COUNTIF(D15:AE15,"PL")</f>
        <v>0</v>
      </c>
      <c r="AJ15" s="16">
        <f t="shared" si="0"/>
        <v>19</v>
      </c>
    </row>
    <row r="16" spans="1:36" x14ac:dyDescent="0.25">
      <c r="A16" s="1">
        <v>8</v>
      </c>
      <c r="B16" t="s">
        <v>27</v>
      </c>
      <c r="C16" t="s">
        <v>29</v>
      </c>
      <c r="D16" s="20" t="s">
        <v>22</v>
      </c>
      <c r="E16" s="20" t="s">
        <v>13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22</v>
      </c>
      <c r="L16" s="20" t="s">
        <v>13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22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22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15">
        <f>COUNTIF(D16:AE16,"p")</f>
        <v>24</v>
      </c>
      <c r="AG16" s="15">
        <f>COUNTIF(D16:AE16,"wo")</f>
        <v>4</v>
      </c>
      <c r="AH16" s="16">
        <f>COUNTIF(D16:AE16,"CL")</f>
        <v>0</v>
      </c>
      <c r="AI16" s="16">
        <f>COUNTIF(D16:AE16,"PL")</f>
        <v>0</v>
      </c>
      <c r="AJ16" s="16">
        <f t="shared" si="0"/>
        <v>28</v>
      </c>
    </row>
    <row r="17" spans="1:36" x14ac:dyDescent="0.25">
      <c r="A17" s="1">
        <v>9</v>
      </c>
      <c r="B17" t="s">
        <v>31</v>
      </c>
      <c r="C17" t="s">
        <v>32</v>
      </c>
      <c r="D17" s="20" t="s">
        <v>13</v>
      </c>
      <c r="E17" s="20" t="s">
        <v>22</v>
      </c>
      <c r="F17" s="20" t="s">
        <v>13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22</v>
      </c>
      <c r="M17" s="20" t="s">
        <v>13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22</v>
      </c>
      <c r="T17" s="20" t="s">
        <v>13</v>
      </c>
      <c r="U17" s="20" t="s">
        <v>13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22</v>
      </c>
      <c r="AA17" s="20" t="s">
        <v>13</v>
      </c>
      <c r="AB17" s="20" t="s">
        <v>13</v>
      </c>
      <c r="AC17" s="20" t="s">
        <v>13</v>
      </c>
      <c r="AD17" s="20" t="s">
        <v>13</v>
      </c>
      <c r="AE17" s="20" t="s">
        <v>13</v>
      </c>
      <c r="AF17" s="15">
        <f>COUNTIF(D17:AE17,"p")</f>
        <v>24</v>
      </c>
      <c r="AG17" s="15">
        <f>COUNTIF(D17:AE17,"wo")</f>
        <v>4</v>
      </c>
      <c r="AH17" s="16">
        <f>COUNTIF(D17:AE17,"CL")</f>
        <v>0</v>
      </c>
      <c r="AI17" s="16">
        <f>COUNTIF(D17:AE17,"PL")</f>
        <v>0</v>
      </c>
      <c r="AJ17" s="16">
        <f t="shared" si="0"/>
        <v>28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15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2021-04-16T06:18:04Z</dcterms:modified>
</cp:coreProperties>
</file>