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Roll'!$A$1:$AL$33</definedName>
  </definedNames>
  <calcPr fullCalcOnLoad="1"/>
</workbook>
</file>

<file path=xl/sharedStrings.xml><?xml version="1.0" encoding="utf-8"?>
<sst xmlns="http://schemas.openxmlformats.org/spreadsheetml/2006/main" count="1138" uniqueCount="93">
  <si>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</si>
  <si>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</si>
  <si>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</si>
  <si>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</si>
  <si>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</si>
  <si>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</si>
  <si>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</si>
  <si>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</si>
  <si>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</si>
  <si>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</si>
  <si>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</si>
  <si>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</si>
  <si>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</si>
  <si>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</si>
  <si>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</si>
  <si>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</si>
  <si>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</si>
  <si>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</si>
  <si>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</si>
  <si>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G091740</t>
  </si>
  <si>
    <t>AWNISH KUMAR SINGH</t>
  </si>
  <si>
    <t>G196550</t>
  </si>
  <si>
    <t>SUNIL KUMAR TIWARI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</si>
  <si>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</si>
  <si>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</si>
  <si>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</si>
  <si>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</si>
  <si>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</si>
  <si>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</si>
  <si>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G228436</t>
  </si>
  <si>
    <t>G232213</t>
  </si>
  <si>
    <t>DHANANJAY  KUMAR</t>
  </si>
  <si>
    <t>ASHISH  NATH</t>
  </si>
  <si>
    <t>G165848</t>
  </si>
  <si>
    <t>G234550</t>
  </si>
  <si>
    <t>KISHAN KUMAR SINGH</t>
  </si>
  <si>
    <t>BIJAY  KUMAR</t>
  </si>
  <si>
    <t>G228866</t>
  </si>
  <si>
    <t xml:space="preserve">NIZAMUDDIN  </t>
  </si>
  <si>
    <t>G095848</t>
  </si>
  <si>
    <t>RAJ  SINGH</t>
  </si>
  <si>
    <t>G121693</t>
  </si>
  <si>
    <t>G150910</t>
  </si>
  <si>
    <t>G167082</t>
  </si>
  <si>
    <t>KAMAL  KANTI</t>
  </si>
  <si>
    <t xml:space="preserve">KUSHPAL  </t>
  </si>
  <si>
    <t>AVINASH  SINGH</t>
  </si>
  <si>
    <t>G062667</t>
  </si>
  <si>
    <t>G087049</t>
  </si>
  <si>
    <t>G173380</t>
  </si>
  <si>
    <t>VINOD KUMAR PANDEY</t>
  </si>
  <si>
    <t>HARENDRA KUMAR SINGH</t>
  </si>
  <si>
    <t>PRADEEP KUMAR RANA</t>
  </si>
  <si>
    <t>G244127</t>
  </si>
  <si>
    <t>HARIOM  DIXIT</t>
  </si>
  <si>
    <t>Building No.1, Malhan One, Sunlight Colony, Ashram, Near Jeevan Hospital, New Delhi-110014</t>
  </si>
  <si>
    <t>G122472</t>
  </si>
  <si>
    <t>DILEEP PRASAD SINGH</t>
  </si>
  <si>
    <t>G145830</t>
  </si>
  <si>
    <t>ARUN KUMAR OJHA</t>
  </si>
  <si>
    <t>G088770</t>
  </si>
  <si>
    <t>G150916</t>
  </si>
  <si>
    <t>G201665</t>
  </si>
  <si>
    <t>G251936</t>
  </si>
  <si>
    <t>ANAND  KUMAR</t>
  </si>
  <si>
    <t>SANJAY  KUMAR</t>
  </si>
  <si>
    <t>MUKESH  KUMAR</t>
  </si>
  <si>
    <t>DEEPAK  KUMAR</t>
  </si>
  <si>
    <t>For the Month:-April 2021</t>
  </si>
  <si>
    <t>G032929</t>
  </si>
  <si>
    <t>G092405</t>
  </si>
  <si>
    <t>G130945</t>
  </si>
  <si>
    <t>G146110</t>
  </si>
  <si>
    <t>G150911</t>
  </si>
  <si>
    <t>G176853</t>
  </si>
  <si>
    <t>G210731</t>
  </si>
  <si>
    <t>G224575</t>
  </si>
  <si>
    <t>G254564</t>
  </si>
  <si>
    <t>G254565</t>
  </si>
  <si>
    <t>G254566</t>
  </si>
  <si>
    <t>SATPAL  SINGH</t>
  </si>
  <si>
    <t>SONU KUMAR PATWA</t>
  </si>
  <si>
    <t>SANTOSH KUMAR ROY</t>
  </si>
  <si>
    <t>RADHA  DEVI</t>
  </si>
  <si>
    <t>SUBODH  KUMAR</t>
  </si>
  <si>
    <t>POONAM  RANI</t>
  </si>
  <si>
    <t>JEETENDRA  KUMAR</t>
  </si>
  <si>
    <t>KRISHNA  YADAV</t>
  </si>
  <si>
    <t xml:space="preserve">SURAJ  </t>
  </si>
  <si>
    <t>SUBODH  RAI</t>
  </si>
  <si>
    <t xml:space="preserve">ANKUR  </t>
  </si>
  <si>
    <t>PL</t>
  </si>
  <si>
    <t>CL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</si>
</sst>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4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18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16</v>
      </c>
      <c r="AB3" s="9"/>
      <c r="AC3" s="9"/>
      <c r="AD3" s="9" t="s">
        <v>17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55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68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69</v>
      </c>
      <c r="C10" s="10" t="s">
        <v>80</v>
      </c>
      <c r="D10" s="12" t="s">
        <v>4</v>
      </c>
      <c r="E10" s="12" t="s">
        <v>4</v>
      </c>
      <c r="F10" s="12" t="s">
        <v>4</v>
      </c>
      <c r="G10" s="12" t="s">
        <v>15</v>
      </c>
      <c r="H10" s="12" t="s">
        <v>4</v>
      </c>
      <c r="I10" s="12" t="s">
        <v>4</v>
      </c>
      <c r="J10" s="12" t="s">
        <v>12</v>
      </c>
      <c r="K10" s="12" t="s">
        <v>4</v>
      </c>
      <c r="L10" s="12" t="s">
        <v>15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12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12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12</v>
      </c>
      <c r="AF10" s="12" t="s">
        <v>4</v>
      </c>
      <c r="AG10" s="12" t="s">
        <v>4</v>
      </c>
      <c r="AH10" s="2">
        <f>COUNTIF(D10:AG10,"P")</f>
        <v>24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>+AH10+AI10+AJ10+AK10</f>
        <v>28</v>
      </c>
    </row>
    <row r="11" spans="1:38" ht="15">
      <c r="A11" s="12">
        <v>2</v>
      </c>
      <c r="B11" s="10" t="s">
        <v>47</v>
      </c>
      <c r="C11" s="10" t="s">
        <v>50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12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12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12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12</v>
      </c>
      <c r="AD11" s="12" t="s">
        <v>4</v>
      </c>
      <c r="AE11" s="12" t="s">
        <v>4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f>+AH11+AI11+AJ11+AK11</f>
        <v>30</v>
      </c>
    </row>
    <row r="12" spans="1:38" ht="15">
      <c r="A12" s="12">
        <v>3</v>
      </c>
      <c r="B12" s="10" t="s">
        <v>48</v>
      </c>
      <c r="C12" s="10" t="s">
        <v>51</v>
      </c>
      <c r="D12" s="12" t="s">
        <v>4</v>
      </c>
      <c r="E12" s="12" t="s">
        <v>4</v>
      </c>
      <c r="F12" s="12" t="s">
        <v>12</v>
      </c>
      <c r="G12" s="12" t="s">
        <v>4</v>
      </c>
      <c r="H12" s="12" t="s">
        <v>91</v>
      </c>
      <c r="I12" s="12" t="s">
        <v>91</v>
      </c>
      <c r="J12" s="12" t="s">
        <v>91</v>
      </c>
      <c r="K12" s="12" t="s">
        <v>91</v>
      </c>
      <c r="L12" s="12" t="s">
        <v>91</v>
      </c>
      <c r="M12" s="12" t="s">
        <v>12</v>
      </c>
      <c r="N12" s="12" t="s">
        <v>91</v>
      </c>
      <c r="O12" s="12" t="s">
        <v>91</v>
      </c>
      <c r="P12" s="12" t="s">
        <v>91</v>
      </c>
      <c r="Q12" s="12" t="s">
        <v>91</v>
      </c>
      <c r="R12" s="12" t="s">
        <v>91</v>
      </c>
      <c r="S12" s="12" t="s">
        <v>91</v>
      </c>
      <c r="T12" s="12" t="s">
        <v>12</v>
      </c>
      <c r="U12" s="12" t="s">
        <v>91</v>
      </c>
      <c r="V12" s="12" t="s">
        <v>91</v>
      </c>
      <c r="W12" s="12" t="s">
        <v>91</v>
      </c>
      <c r="X12" s="12" t="s">
        <v>91</v>
      </c>
      <c r="Y12" s="12" t="s">
        <v>91</v>
      </c>
      <c r="Z12" s="12" t="s">
        <v>91</v>
      </c>
      <c r="AA12" s="12" t="s">
        <v>12</v>
      </c>
      <c r="AB12" s="12" t="s">
        <v>91</v>
      </c>
      <c r="AC12" s="12" t="s">
        <v>91</v>
      </c>
      <c r="AD12" s="12" t="s">
        <v>91</v>
      </c>
      <c r="AE12" s="12" t="s">
        <v>91</v>
      </c>
      <c r="AF12" s="12" t="s">
        <v>91</v>
      </c>
      <c r="AG12" s="12" t="s">
        <v>91</v>
      </c>
      <c r="AH12" s="2">
        <f>COUNTIF(D12:AG12,"P")</f>
        <v>3</v>
      </c>
      <c r="AI12" s="2">
        <f>COUNTIF(D12:AG12,"wo")</f>
        <v>4</v>
      </c>
      <c r="AJ12" s="2">
        <f>COUNTIF(D12:AG12,"CL")</f>
        <v>0</v>
      </c>
      <c r="AK12" s="2">
        <f>COUNTIF(D12:AG12,"PL")</f>
        <v>23</v>
      </c>
      <c r="AL12" s="2">
        <f>+AH12+AI12+AJ12+AK12</f>
        <v>30</v>
      </c>
    </row>
    <row r="13" spans="1:38" ht="15">
      <c r="A13" s="12">
        <v>4</v>
      </c>
      <c r="B13" s="10" t="s">
        <v>60</v>
      </c>
      <c r="C13" s="10" t="s">
        <v>64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12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12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12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12</v>
      </c>
      <c r="AE13" s="12" t="s">
        <v>4</v>
      </c>
      <c r="AF13" s="12" t="s">
        <v>4</v>
      </c>
      <c r="AG13" s="12" t="s">
        <v>4</v>
      </c>
      <c r="AH13" s="2">
        <f>COUNTIF(D13:AG13,"P")</f>
        <v>26</v>
      </c>
      <c r="AI13" s="2">
        <f>COUNTIF(D13:AG13,"wo")</f>
        <v>4</v>
      </c>
      <c r="AJ13" s="2">
        <f>COUNTIF(D13:AG13,"CL")</f>
        <v>0</v>
      </c>
      <c r="AK13" s="2">
        <f>COUNTIF(D13:AG13,"PL")</f>
        <v>0</v>
      </c>
      <c r="AL13" s="2">
        <f>+AH13+AI13+AJ13+AK13</f>
        <v>30</v>
      </c>
    </row>
    <row r="14" spans="1:38" ht="15">
      <c r="A14" s="12">
        <v>5</v>
      </c>
      <c r="B14" s="10" t="s">
        <v>19</v>
      </c>
      <c r="C14" s="10" t="s">
        <v>20</v>
      </c>
      <c r="D14" s="12" t="s">
        <v>4</v>
      </c>
      <c r="E14" s="12" t="s">
        <v>4</v>
      </c>
      <c r="F14" s="12" t="s">
        <v>12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12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12</v>
      </c>
      <c r="U14" s="12" t="s">
        <v>4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12</v>
      </c>
      <c r="AB14" s="12" t="s">
        <v>91</v>
      </c>
      <c r="AC14" s="12" t="s">
        <v>91</v>
      </c>
      <c r="AD14" s="12" t="s">
        <v>91</v>
      </c>
      <c r="AE14" s="12" t="s">
        <v>91</v>
      </c>
      <c r="AF14" s="12" t="s">
        <v>91</v>
      </c>
      <c r="AG14" s="12" t="s">
        <v>91</v>
      </c>
      <c r="AH14" s="2">
        <f>COUNTIF(D14:AG14,"P")</f>
        <v>20</v>
      </c>
      <c r="AI14" s="2">
        <f>COUNTIF(D14:AG14,"wo")</f>
        <v>4</v>
      </c>
      <c r="AJ14" s="2">
        <f>COUNTIF(D14:AG14,"CL")</f>
        <v>0</v>
      </c>
      <c r="AK14" s="2">
        <f>COUNTIF(D14:AG14,"PL")</f>
        <v>6</v>
      </c>
      <c r="AL14" s="2">
        <f>+AH14+AI14+AJ14+AK14</f>
        <v>30</v>
      </c>
    </row>
    <row r="15" spans="1:38" ht="15">
      <c r="A15" s="12">
        <v>6</v>
      </c>
      <c r="B15" s="10" t="s">
        <v>70</v>
      </c>
      <c r="C15" s="10" t="s">
        <v>81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12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4</v>
      </c>
      <c r="Q15" s="12" t="s">
        <v>12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4</v>
      </c>
      <c r="X15" s="12" t="s">
        <v>12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4</v>
      </c>
      <c r="AE15" s="12" t="s">
        <v>12</v>
      </c>
      <c r="AF15" s="12" t="s">
        <v>4</v>
      </c>
      <c r="AG15" s="12" t="s">
        <v>4</v>
      </c>
      <c r="AH15" s="2">
        <f>COUNTIF(D15:AG15,"P")</f>
        <v>26</v>
      </c>
      <c r="AI15" s="2">
        <f>COUNTIF(D15:AG15,"wo")</f>
        <v>4</v>
      </c>
      <c r="AJ15" s="2">
        <f>COUNTIF(D15:AG15,"CL")</f>
        <v>0</v>
      </c>
      <c r="AK15" s="2">
        <f>COUNTIF(D15:AG15,"PL")</f>
        <v>0</v>
      </c>
      <c r="AL15" s="2">
        <f>+AH15+AI15+AJ15+AK15</f>
        <v>30</v>
      </c>
    </row>
    <row r="16" spans="1:38" ht="15">
      <c r="A16" s="12">
        <v>7</v>
      </c>
      <c r="B16" s="10" t="s">
        <v>39</v>
      </c>
      <c r="C16" s="10" t="s">
        <v>40</v>
      </c>
      <c r="D16" s="12" t="s">
        <v>4</v>
      </c>
      <c r="E16" s="12" t="s">
        <v>4</v>
      </c>
      <c r="F16" s="12" t="s">
        <v>12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12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12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12</v>
      </c>
      <c r="AB16" s="12" t="s">
        <v>4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f>+AH16+AI16+AJ16+AK16</f>
        <v>30</v>
      </c>
    </row>
    <row r="17" spans="1:38" ht="15">
      <c r="A17" s="12">
        <v>8</v>
      </c>
      <c r="B17" s="10" t="s">
        <v>41</v>
      </c>
      <c r="C17" s="10" t="s">
        <v>44</v>
      </c>
      <c r="D17" s="12" t="s">
        <v>4</v>
      </c>
      <c r="E17" s="12" t="s">
        <v>4</v>
      </c>
      <c r="F17" s="12" t="s">
        <v>4</v>
      </c>
      <c r="G17" s="12" t="s">
        <v>12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12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12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12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+AH17+AI17+AJ17+AK17</f>
        <v>30</v>
      </c>
    </row>
    <row r="18" spans="1:38" ht="15">
      <c r="A18" s="12">
        <v>9</v>
      </c>
      <c r="B18" s="10" t="s">
        <v>56</v>
      </c>
      <c r="C18" s="10" t="s">
        <v>57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12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12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12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12</v>
      </c>
      <c r="AD18" s="12" t="s">
        <v>4</v>
      </c>
      <c r="AE18" s="12" t="s">
        <v>4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f>+AH18+AI18+AJ18+AK18</f>
        <v>30</v>
      </c>
    </row>
    <row r="19" spans="1:38" ht="15">
      <c r="A19" s="12">
        <v>10</v>
      </c>
      <c r="B19" s="10" t="s">
        <v>71</v>
      </c>
      <c r="C19" s="10" t="s">
        <v>82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12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12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12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12</v>
      </c>
      <c r="AE19" s="12" t="s">
        <v>4</v>
      </c>
      <c r="AF19" s="12" t="s">
        <v>4</v>
      </c>
      <c r="AG19" s="12" t="s">
        <v>4</v>
      </c>
      <c r="AH19" s="2">
        <f>COUNTIF(D19:AG19,"P")</f>
        <v>26</v>
      </c>
      <c r="AI19" s="2">
        <f>COUNTIF(D19:AG19,"wo")</f>
        <v>4</v>
      </c>
      <c r="AJ19" s="2">
        <f>COUNTIF(D19:AG19,"CL")</f>
        <v>0</v>
      </c>
      <c r="AK19" s="2">
        <f>COUNTIF(D19:AG19,"PL")</f>
        <v>0</v>
      </c>
      <c r="AL19" s="2">
        <f>+AH19+AI19+AJ19+AK19</f>
        <v>30</v>
      </c>
    </row>
    <row r="20" spans="1:38" ht="15">
      <c r="A20" s="12">
        <v>11</v>
      </c>
      <c r="B20" s="10" t="s">
        <v>58</v>
      </c>
      <c r="C20" s="10" t="s">
        <v>59</v>
      </c>
      <c r="D20" s="12" t="s">
        <v>4</v>
      </c>
      <c r="E20" s="12" t="s">
        <v>4</v>
      </c>
      <c r="F20" s="12" t="s">
        <v>12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12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12</v>
      </c>
      <c r="U20" s="12" t="s">
        <v>4</v>
      </c>
      <c r="V20" s="12" t="s">
        <v>4</v>
      </c>
      <c r="W20" s="12" t="s">
        <v>4</v>
      </c>
      <c r="X20" s="12" t="s">
        <v>15</v>
      </c>
      <c r="Y20" s="12" t="s">
        <v>4</v>
      </c>
      <c r="Z20" s="12" t="s">
        <v>4</v>
      </c>
      <c r="AA20" s="12" t="s">
        <v>12</v>
      </c>
      <c r="AB20" s="12" t="s">
        <v>4</v>
      </c>
      <c r="AC20" s="12" t="s">
        <v>15</v>
      </c>
      <c r="AD20" s="12" t="s">
        <v>4</v>
      </c>
      <c r="AE20" s="12" t="s">
        <v>4</v>
      </c>
      <c r="AF20" s="12" t="s">
        <v>4</v>
      </c>
      <c r="AG20" s="12" t="s">
        <v>4</v>
      </c>
      <c r="AH20" s="2">
        <f>COUNTIF(D20:AG20,"P")</f>
        <v>24</v>
      </c>
      <c r="AI20" s="2">
        <f>COUNTIF(D20:AG20,"wo")</f>
        <v>4</v>
      </c>
      <c r="AJ20" s="2">
        <f>COUNTIF(D20:AG20,"CL")</f>
        <v>0</v>
      </c>
      <c r="AK20" s="2">
        <f>COUNTIF(D20:AG20,"PL")</f>
        <v>0</v>
      </c>
      <c r="AL20" s="2">
        <f>+AH20+AI20+AJ20+AK20</f>
        <v>28</v>
      </c>
    </row>
    <row r="21" spans="1:38" ht="15">
      <c r="A21" s="12">
        <v>12</v>
      </c>
      <c r="B21" s="10" t="s">
        <v>72</v>
      </c>
      <c r="C21" s="10" t="s">
        <v>83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12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12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12</v>
      </c>
      <c r="X21" s="12" t="s">
        <v>91</v>
      </c>
      <c r="Y21" s="12" t="s">
        <v>91</v>
      </c>
      <c r="Z21" s="12" t="s">
        <v>91</v>
      </c>
      <c r="AA21" s="12" t="s">
        <v>91</v>
      </c>
      <c r="AB21" s="12" t="s">
        <v>91</v>
      </c>
      <c r="AC21" s="12" t="s">
        <v>91</v>
      </c>
      <c r="AD21" s="12" t="s">
        <v>12</v>
      </c>
      <c r="AE21" s="12" t="s">
        <v>91</v>
      </c>
      <c r="AF21" s="12" t="s">
        <v>91</v>
      </c>
      <c r="AG21" s="12" t="s">
        <v>15</v>
      </c>
      <c r="AH21" s="2">
        <f>COUNTIF(D21:AG21,"P")</f>
        <v>17</v>
      </c>
      <c r="AI21" s="2">
        <f>COUNTIF(D21:AG21,"wo")</f>
        <v>4</v>
      </c>
      <c r="AJ21" s="2">
        <f>COUNTIF(D21:AG21,"CL")</f>
        <v>0</v>
      </c>
      <c r="AK21" s="2">
        <f>COUNTIF(D21:AG21,"PL")</f>
        <v>8</v>
      </c>
      <c r="AL21" s="2">
        <f>+AH21+AI21+AJ21+AK21</f>
        <v>29</v>
      </c>
    </row>
    <row r="22" spans="1:38" ht="15">
      <c r="A22" s="12">
        <v>13</v>
      </c>
      <c r="B22" s="10" t="s">
        <v>13</v>
      </c>
      <c r="C22" s="10" t="s">
        <v>14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4</v>
      </c>
      <c r="J22" s="12" t="s">
        <v>12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4</v>
      </c>
      <c r="Q22" s="12" t="s">
        <v>12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4</v>
      </c>
      <c r="X22" s="12" t="s">
        <v>12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4</v>
      </c>
      <c r="AE22" s="12" t="s">
        <v>12</v>
      </c>
      <c r="AF22" s="12" t="s">
        <v>4</v>
      </c>
      <c r="AG22" s="12" t="s">
        <v>4</v>
      </c>
      <c r="AH22" s="2">
        <f>COUNTIF(D22:AG22,"P")</f>
        <v>26</v>
      </c>
      <c r="AI22" s="2">
        <f>COUNTIF(D22:AG22,"wo")</f>
        <v>4</v>
      </c>
      <c r="AJ22" s="2">
        <f>COUNTIF(D22:AG22,"CL")</f>
        <v>0</v>
      </c>
      <c r="AK22" s="2">
        <f>COUNTIF(D22:AG22,"PL")</f>
        <v>0</v>
      </c>
      <c r="AL22" s="2">
        <f>+AH22+AI22+AJ22+AK22</f>
        <v>30</v>
      </c>
    </row>
    <row r="23" spans="1:38" ht="15">
      <c r="A23" s="12">
        <v>14</v>
      </c>
      <c r="B23" s="10" t="s">
        <v>42</v>
      </c>
      <c r="C23" s="10" t="s">
        <v>45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12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12</v>
      </c>
      <c r="Q23" s="12" t="s">
        <v>4</v>
      </c>
      <c r="R23" s="12" t="s">
        <v>4</v>
      </c>
      <c r="S23" s="12" t="s">
        <v>91</v>
      </c>
      <c r="T23" s="12" t="s">
        <v>4</v>
      </c>
      <c r="U23" s="12" t="s">
        <v>4</v>
      </c>
      <c r="V23" s="12" t="s">
        <v>91</v>
      </c>
      <c r="W23" s="12" t="s">
        <v>12</v>
      </c>
      <c r="X23" s="12" t="s">
        <v>4</v>
      </c>
      <c r="Y23" s="12" t="s">
        <v>91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12</v>
      </c>
      <c r="AE23" s="12" t="s">
        <v>4</v>
      </c>
      <c r="AF23" s="12" t="s">
        <v>4</v>
      </c>
      <c r="AG23" s="12" t="s">
        <v>4</v>
      </c>
      <c r="AH23" s="2">
        <f>COUNTIF(D23:AG23,"P")</f>
        <v>23</v>
      </c>
      <c r="AI23" s="2">
        <f>COUNTIF(D23:AG23,"wo")</f>
        <v>4</v>
      </c>
      <c r="AJ23" s="2">
        <f>COUNTIF(D23:AG23,"CL")</f>
        <v>0</v>
      </c>
      <c r="AK23" s="2">
        <f>COUNTIF(D23:AG23,"PL")</f>
        <v>3</v>
      </c>
      <c r="AL23" s="2">
        <f>+AH23+AI23+AJ23+AK23</f>
        <v>30</v>
      </c>
    </row>
    <row r="24" spans="1:38" ht="15">
      <c r="A24" s="12">
        <v>15</v>
      </c>
      <c r="B24" s="10" t="s">
        <v>73</v>
      </c>
      <c r="C24" s="10" t="s">
        <v>84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12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12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12</v>
      </c>
      <c r="Y24" s="12" t="s">
        <v>4</v>
      </c>
      <c r="Z24" s="12" t="s">
        <v>15</v>
      </c>
      <c r="AA24" s="12" t="s">
        <v>15</v>
      </c>
      <c r="AB24" s="12" t="s">
        <v>15</v>
      </c>
      <c r="AC24" s="12" t="s">
        <v>15</v>
      </c>
      <c r="AD24" s="12" t="s">
        <v>15</v>
      </c>
      <c r="AE24" s="12" t="s">
        <v>15</v>
      </c>
      <c r="AF24" s="12" t="s">
        <v>15</v>
      </c>
      <c r="AG24" s="12" t="s">
        <v>15</v>
      </c>
      <c r="AH24" s="2">
        <f>COUNTIF(D24:AG24,"P")</f>
        <v>19</v>
      </c>
      <c r="AI24" s="2">
        <f>COUNTIF(D24:AG24,"wo")</f>
        <v>3</v>
      </c>
      <c r="AJ24" s="2">
        <f>COUNTIF(D24:AG24,"CL")</f>
        <v>0</v>
      </c>
      <c r="AK24" s="2">
        <f>COUNTIF(D24:AG24,"PL")</f>
        <v>0</v>
      </c>
      <c r="AL24" s="2">
        <f>+AH24+AI24+AJ24+AK24</f>
        <v>22</v>
      </c>
    </row>
    <row r="25" spans="1:38" ht="15">
      <c r="A25" s="12">
        <v>16</v>
      </c>
      <c r="B25" s="10" t="s">
        <v>61</v>
      </c>
      <c r="C25" s="10" t="s">
        <v>65</v>
      </c>
      <c r="D25" s="12" t="s">
        <v>4</v>
      </c>
      <c r="E25" s="12" t="s">
        <v>4</v>
      </c>
      <c r="F25" s="12" t="s">
        <v>12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12</v>
      </c>
      <c r="N25" s="12" t="s">
        <v>4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12</v>
      </c>
      <c r="U25" s="12" t="s">
        <v>4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12</v>
      </c>
      <c r="AB25" s="12" t="s">
        <v>4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f>+AH25+AI25+AJ25+AK25</f>
        <v>30</v>
      </c>
    </row>
    <row r="26" spans="1:38" ht="15">
      <c r="A26" s="12">
        <v>17</v>
      </c>
      <c r="B26" s="10" t="s">
        <v>33</v>
      </c>
      <c r="C26" s="10" t="s">
        <v>35</v>
      </c>
      <c r="D26" s="12" t="s">
        <v>4</v>
      </c>
      <c r="E26" s="12" t="s">
        <v>4</v>
      </c>
      <c r="F26" s="12" t="s">
        <v>4</v>
      </c>
      <c r="G26" s="12" t="s">
        <v>12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12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12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12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>COUNTIF(D26:AG26,"P")</f>
        <v>26</v>
      </c>
      <c r="AI26" s="2">
        <f>COUNTIF(D26:AG26,"wo")</f>
        <v>4</v>
      </c>
      <c r="AJ26" s="2">
        <f>COUNTIF(D26:AG26,"CL")</f>
        <v>0</v>
      </c>
      <c r="AK26" s="2">
        <f>COUNTIF(D26:AG26,"PL")</f>
        <v>0</v>
      </c>
      <c r="AL26" s="2">
        <f>+AH26+AI26+AJ26+AK26</f>
        <v>30</v>
      </c>
    </row>
    <row r="27" spans="1:38" ht="15">
      <c r="A27" s="12">
        <v>18</v>
      </c>
      <c r="B27" s="10" t="s">
        <v>43</v>
      </c>
      <c r="C27" s="10" t="s">
        <v>46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12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12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12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12</v>
      </c>
      <c r="AD27" s="12" t="s">
        <v>4</v>
      </c>
      <c r="AE27" s="12" t="s">
        <v>4</v>
      </c>
      <c r="AF27" s="12" t="s">
        <v>4</v>
      </c>
      <c r="AG27" s="12" t="s">
        <v>4</v>
      </c>
      <c r="AH27" s="2">
        <f>COUNTIF(D27:AG27,"P")</f>
        <v>26</v>
      </c>
      <c r="AI27" s="2">
        <f>COUNTIF(D27:AG27,"wo")</f>
        <v>4</v>
      </c>
      <c r="AJ27" s="2">
        <f>COUNTIF(D27:AG27,"CL")</f>
        <v>0</v>
      </c>
      <c r="AK27" s="2">
        <f>COUNTIF(D27:AG27,"PL")</f>
        <v>0</v>
      </c>
      <c r="AL27" s="2">
        <f>+AH27+AI27+AJ27+AK27</f>
        <v>30</v>
      </c>
    </row>
    <row r="28" spans="1:38" ht="15">
      <c r="A28" s="12">
        <v>19</v>
      </c>
      <c r="B28" s="10" t="s">
        <v>49</v>
      </c>
      <c r="C28" s="10" t="s">
        <v>52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12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12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12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12</v>
      </c>
      <c r="AE28" s="12" t="s">
        <v>4</v>
      </c>
      <c r="AF28" s="12" t="s">
        <v>4</v>
      </c>
      <c r="AG28" s="12" t="s">
        <v>4</v>
      </c>
      <c r="AH28" s="2">
        <f>COUNTIF(D28:AG28,"P")</f>
        <v>26</v>
      </c>
      <c r="AI28" s="2">
        <f>COUNTIF(D28:AG28,"wo")</f>
        <v>4</v>
      </c>
      <c r="AJ28" s="2">
        <f>COUNTIF(D28:AG28,"CL")</f>
        <v>0</v>
      </c>
      <c r="AK28" s="2">
        <f>COUNTIF(D28:AG28,"PL")</f>
        <v>0</v>
      </c>
      <c r="AL28" s="2">
        <f>+AH28+AI28+AJ28+AK28</f>
        <v>30</v>
      </c>
    </row>
    <row r="29" spans="1:38" ht="15">
      <c r="A29" s="12">
        <v>20</v>
      </c>
      <c r="B29" s="10" t="s">
        <v>74</v>
      </c>
      <c r="C29" s="10" t="s">
        <v>85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12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12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4</v>
      </c>
      <c r="X29" s="12" t="s">
        <v>12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12</v>
      </c>
      <c r="AF29" s="12" t="s">
        <v>4</v>
      </c>
      <c r="AG29" s="12" t="s">
        <v>4</v>
      </c>
      <c r="AH29" s="2">
        <f>COUNTIF(D29:AG29,"P")</f>
        <v>26</v>
      </c>
      <c r="AI29" s="2">
        <f>COUNTIF(D29:AG29,"wo")</f>
        <v>4</v>
      </c>
      <c r="AJ29" s="2">
        <f>COUNTIF(D29:AG29,"CL")</f>
        <v>0</v>
      </c>
      <c r="AK29" s="2">
        <f>COUNTIF(D29:AG29,"PL")</f>
        <v>0</v>
      </c>
      <c r="AL29" s="2">
        <f>+AH29+AI29+AJ29+AK29</f>
        <v>30</v>
      </c>
    </row>
    <row r="30" spans="1:38" ht="15">
      <c r="A30" s="12">
        <v>21</v>
      </c>
      <c r="B30" s="10" t="s">
        <v>21</v>
      </c>
      <c r="C30" s="10" t="s">
        <v>22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12</v>
      </c>
      <c r="I30" s="12" t="s">
        <v>91</v>
      </c>
      <c r="J30" s="12" t="s">
        <v>91</v>
      </c>
      <c r="K30" s="12" t="s">
        <v>91</v>
      </c>
      <c r="L30" s="12" t="s">
        <v>91</v>
      </c>
      <c r="M30" s="12" t="s">
        <v>4</v>
      </c>
      <c r="N30" s="12" t="s">
        <v>4</v>
      </c>
      <c r="O30" s="12" t="s">
        <v>12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12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12</v>
      </c>
      <c r="AD30" s="12" t="s">
        <v>4</v>
      </c>
      <c r="AE30" s="12" t="s">
        <v>4</v>
      </c>
      <c r="AF30" s="12" t="s">
        <v>4</v>
      </c>
      <c r="AG30" s="12" t="s">
        <v>4</v>
      </c>
      <c r="AH30" s="2">
        <f>COUNTIF(D30:AG30,"P")</f>
        <v>22</v>
      </c>
      <c r="AI30" s="2">
        <f>COUNTIF(D30:AG30,"wo")</f>
        <v>4</v>
      </c>
      <c r="AJ30" s="2">
        <f>COUNTIF(D30:AG30,"CL")</f>
        <v>0</v>
      </c>
      <c r="AK30" s="2">
        <f>COUNTIF(D30:AG30,"PL")</f>
        <v>4</v>
      </c>
      <c r="AL30" s="2">
        <f>+AH30+AI30+AJ30+AK30</f>
        <v>30</v>
      </c>
    </row>
    <row r="31" spans="1:38" ht="15">
      <c r="A31" s="12">
        <v>22</v>
      </c>
      <c r="B31" s="10" t="s">
        <v>62</v>
      </c>
      <c r="C31" s="10" t="s">
        <v>66</v>
      </c>
      <c r="D31" s="12" t="s">
        <v>4</v>
      </c>
      <c r="E31" s="12" t="s">
        <v>4</v>
      </c>
      <c r="F31" s="12" t="s">
        <v>12</v>
      </c>
      <c r="G31" s="12" t="s">
        <v>4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12</v>
      </c>
      <c r="N31" s="12" t="s">
        <v>4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12</v>
      </c>
      <c r="U31" s="12" t="s">
        <v>4</v>
      </c>
      <c r="V31" s="12" t="s">
        <v>4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12</v>
      </c>
      <c r="AB31" s="12" t="s">
        <v>4</v>
      </c>
      <c r="AC31" s="12" t="s">
        <v>4</v>
      </c>
      <c r="AD31" s="12" t="s">
        <v>4</v>
      </c>
      <c r="AE31" s="12" t="s">
        <v>4</v>
      </c>
      <c r="AF31" s="12" t="s">
        <v>4</v>
      </c>
      <c r="AG31" s="12" t="s">
        <v>4</v>
      </c>
      <c r="AH31" s="2">
        <f>COUNTIF(D31:AG31,"P")</f>
        <v>26</v>
      </c>
      <c r="AI31" s="2">
        <f>COUNTIF(D31:AG31,"wo")</f>
        <v>4</v>
      </c>
      <c r="AJ31" s="2">
        <f>COUNTIF(D31:AG31,"CL")</f>
        <v>0</v>
      </c>
      <c r="AK31" s="2">
        <f>COUNTIF(D31:AG31,"PL")</f>
        <v>0</v>
      </c>
      <c r="AL31" s="2">
        <f>+AH31+AI31+AJ31+AK31</f>
        <v>30</v>
      </c>
    </row>
    <row r="32" spans="1:38" ht="15">
      <c r="A32" s="12">
        <v>23</v>
      </c>
      <c r="B32" s="10" t="s">
        <v>75</v>
      </c>
      <c r="C32" s="10" t="s">
        <v>86</v>
      </c>
      <c r="D32" s="12" t="s">
        <v>4</v>
      </c>
      <c r="E32" s="12" t="s">
        <v>4</v>
      </c>
      <c r="F32" s="12" t="s">
        <v>4</v>
      </c>
      <c r="G32" s="12" t="s">
        <v>12</v>
      </c>
      <c r="H32" s="12" t="s">
        <v>4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12</v>
      </c>
      <c r="O32" s="12" t="s">
        <v>4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12</v>
      </c>
      <c r="V32" s="12" t="s">
        <v>4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15</v>
      </c>
      <c r="AC32" s="12" t="s">
        <v>15</v>
      </c>
      <c r="AD32" s="12" t="s">
        <v>15</v>
      </c>
      <c r="AE32" s="12" t="s">
        <v>15</v>
      </c>
      <c r="AF32" s="12" t="s">
        <v>15</v>
      </c>
      <c r="AG32" s="12" t="s">
        <v>15</v>
      </c>
      <c r="AH32" s="2">
        <f>COUNTIF(D32:AG32,"P")</f>
        <v>21</v>
      </c>
      <c r="AI32" s="2">
        <f>COUNTIF(D32:AG32,"wo")</f>
        <v>3</v>
      </c>
      <c r="AJ32" s="2">
        <f>COUNTIF(D32:AG32,"CL")</f>
        <v>0</v>
      </c>
      <c r="AK32" s="2">
        <f>COUNTIF(D32:AG32,"PL")</f>
        <v>0</v>
      </c>
      <c r="AL32" s="2">
        <f>+AH32+AI32+AJ32+AK32</f>
        <v>24</v>
      </c>
    </row>
    <row r="33" spans="1:38" ht="15">
      <c r="A33" s="12">
        <v>24</v>
      </c>
      <c r="B33" s="10" t="s">
        <v>23</v>
      </c>
      <c r="C33" s="10" t="s">
        <v>24</v>
      </c>
      <c r="D33" s="12" t="s">
        <v>4</v>
      </c>
      <c r="E33" s="12" t="s">
        <v>4</v>
      </c>
      <c r="F33" s="12" t="s">
        <v>4</v>
      </c>
      <c r="G33" s="12" t="s">
        <v>12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12</v>
      </c>
      <c r="O33" s="12" t="s">
        <v>4</v>
      </c>
      <c r="P33" s="12" t="s">
        <v>4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12</v>
      </c>
      <c r="V33" s="12" t="s">
        <v>4</v>
      </c>
      <c r="W33" s="12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12</v>
      </c>
      <c r="AC33" s="12" t="s">
        <v>4</v>
      </c>
      <c r="AD33" s="12" t="s">
        <v>4</v>
      </c>
      <c r="AE33" s="12" t="s">
        <v>4</v>
      </c>
      <c r="AF33" s="12" t="s">
        <v>4</v>
      </c>
      <c r="AG33" s="12" t="s">
        <v>4</v>
      </c>
      <c r="AH33" s="2">
        <f>COUNTIF(D33:AG33,"P")</f>
        <v>26</v>
      </c>
      <c r="AI33" s="2">
        <f>COUNTIF(D33:AG33,"wo")</f>
        <v>4</v>
      </c>
      <c r="AJ33" s="2">
        <f>COUNTIF(D33:AG33,"CL")</f>
        <v>0</v>
      </c>
      <c r="AK33" s="2">
        <f>COUNTIF(D33:AG33,"PL")</f>
        <v>0</v>
      </c>
      <c r="AL33" s="2">
        <f>+AH33+AI33+AJ33+AK33</f>
        <v>30</v>
      </c>
    </row>
    <row r="34" spans="1:38" ht="15">
      <c r="A34" s="12">
        <v>25</v>
      </c>
      <c r="B34" s="13" t="s">
        <v>27</v>
      </c>
      <c r="C34" s="10" t="s">
        <v>28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12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12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12</v>
      </c>
      <c r="W34" s="12" t="s">
        <v>4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12</v>
      </c>
      <c r="AD34" s="12" t="s">
        <v>4</v>
      </c>
      <c r="AE34" s="12" t="s">
        <v>4</v>
      </c>
      <c r="AF34" s="12" t="s">
        <v>4</v>
      </c>
      <c r="AG34" s="12" t="s">
        <v>4</v>
      </c>
      <c r="AH34" s="2">
        <f>COUNTIF(D34:AG34,"P")</f>
        <v>26</v>
      </c>
      <c r="AI34" s="2">
        <f>COUNTIF(D34:AG34,"wo")</f>
        <v>4</v>
      </c>
      <c r="AJ34" s="2">
        <f>COUNTIF(D34:AG34,"CL")</f>
        <v>0</v>
      </c>
      <c r="AK34" s="2">
        <f>COUNTIF(D34:AG34,"PL")</f>
        <v>0</v>
      </c>
      <c r="AL34" s="2">
        <f>+AH34+AI34+AJ34+AK34</f>
        <v>30</v>
      </c>
    </row>
    <row r="35" spans="1:38" ht="15">
      <c r="A35" s="12">
        <v>26</v>
      </c>
      <c r="B35" s="13" t="s">
        <v>76</v>
      </c>
      <c r="C35" s="10" t="s">
        <v>87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4</v>
      </c>
      <c r="I35" s="12" t="s">
        <v>12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4</v>
      </c>
      <c r="P35" s="12" t="s">
        <v>12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4</v>
      </c>
      <c r="W35" s="12" t="s">
        <v>12</v>
      </c>
      <c r="X35" s="12" t="s">
        <v>4</v>
      </c>
      <c r="Y35" s="12" t="s">
        <v>4</v>
      </c>
      <c r="Z35" s="12" t="s">
        <v>4</v>
      </c>
      <c r="AA35" s="12" t="s">
        <v>4</v>
      </c>
      <c r="AB35" s="12" t="s">
        <v>4</v>
      </c>
      <c r="AC35" s="12" t="s">
        <v>4</v>
      </c>
      <c r="AD35" s="12" t="s">
        <v>12</v>
      </c>
      <c r="AE35" s="12" t="s">
        <v>4</v>
      </c>
      <c r="AF35" s="12" t="s">
        <v>4</v>
      </c>
      <c r="AG35" s="12" t="s">
        <v>4</v>
      </c>
      <c r="AH35" s="2">
        <f>COUNTIF(D35:AG35,"P")</f>
        <v>26</v>
      </c>
      <c r="AI35" s="2">
        <f>COUNTIF(D35:AG35,"wo")</f>
        <v>4</v>
      </c>
      <c r="AJ35" s="2">
        <f>COUNTIF(D35:AG35,"CL")</f>
        <v>0</v>
      </c>
      <c r="AK35" s="2">
        <f>COUNTIF(D35:AG35,"PL")</f>
        <v>0</v>
      </c>
      <c r="AL35" s="2">
        <f>+AH35+AI35+AJ35+AK35</f>
        <v>30</v>
      </c>
    </row>
    <row r="36" spans="1:38" ht="15">
      <c r="A36" s="12">
        <v>27</v>
      </c>
      <c r="B36" s="13" t="s">
        <v>29</v>
      </c>
      <c r="C36" s="10" t="s">
        <v>31</v>
      </c>
      <c r="D36" s="12" t="s">
        <v>4</v>
      </c>
      <c r="E36" s="12" t="s">
        <v>4</v>
      </c>
      <c r="F36" s="12" t="s">
        <v>4</v>
      </c>
      <c r="G36" s="12" t="s">
        <v>12</v>
      </c>
      <c r="H36" s="12" t="s">
        <v>4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12</v>
      </c>
      <c r="O36" s="12" t="s">
        <v>4</v>
      </c>
      <c r="P36" s="12" t="s">
        <v>4</v>
      </c>
      <c r="Q36" s="12" t="s">
        <v>4</v>
      </c>
      <c r="R36" s="12" t="s">
        <v>92</v>
      </c>
      <c r="S36" s="12" t="s">
        <v>91</v>
      </c>
      <c r="T36" s="12" t="s">
        <v>91</v>
      </c>
      <c r="U36" s="12" t="s">
        <v>12</v>
      </c>
      <c r="V36" s="12" t="s">
        <v>91</v>
      </c>
      <c r="W36" s="12" t="s">
        <v>91</v>
      </c>
      <c r="X36" s="12" t="s">
        <v>91</v>
      </c>
      <c r="Y36" s="12" t="s">
        <v>91</v>
      </c>
      <c r="Z36" s="12" t="s">
        <v>91</v>
      </c>
      <c r="AA36" s="12" t="s">
        <v>91</v>
      </c>
      <c r="AB36" s="12" t="s">
        <v>12</v>
      </c>
      <c r="AC36" s="12" t="s">
        <v>91</v>
      </c>
      <c r="AD36" s="12" t="s">
        <v>91</v>
      </c>
      <c r="AE36" s="12" t="s">
        <v>91</v>
      </c>
      <c r="AF36" s="12" t="s">
        <v>91</v>
      </c>
      <c r="AG36" s="12" t="s">
        <v>91</v>
      </c>
      <c r="AH36" s="2">
        <f>COUNTIF(D36:AG36,"P")</f>
        <v>12</v>
      </c>
      <c r="AI36" s="2">
        <f>COUNTIF(D36:AG36,"wo")</f>
        <v>4</v>
      </c>
      <c r="AJ36" s="2">
        <f>COUNTIF(D36:AG36,"CL")</f>
        <v>1</v>
      </c>
      <c r="AK36" s="2">
        <f>COUNTIF(D36:AG36,"PL")</f>
        <v>13</v>
      </c>
      <c r="AL36" s="2">
        <f>+AH36+AI36+AJ36+AK36</f>
        <v>30</v>
      </c>
    </row>
    <row r="37" spans="1:38" ht="15">
      <c r="A37" s="12">
        <v>28</v>
      </c>
      <c r="B37" s="13" t="s">
        <v>37</v>
      </c>
      <c r="C37" s="10" t="s">
        <v>38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4</v>
      </c>
      <c r="I37" s="12" t="s">
        <v>4</v>
      </c>
      <c r="J37" s="12" t="s">
        <v>12</v>
      </c>
      <c r="K37" s="12" t="s">
        <v>4</v>
      </c>
      <c r="L37" s="12" t="s">
        <v>4</v>
      </c>
      <c r="M37" s="12" t="s">
        <v>4</v>
      </c>
      <c r="N37" s="12" t="s">
        <v>4</v>
      </c>
      <c r="O37" s="12" t="s">
        <v>4</v>
      </c>
      <c r="P37" s="12" t="s">
        <v>4</v>
      </c>
      <c r="Q37" s="12" t="s">
        <v>12</v>
      </c>
      <c r="R37" s="12" t="s">
        <v>4</v>
      </c>
      <c r="S37" s="12" t="s">
        <v>4</v>
      </c>
      <c r="T37" s="12" t="s">
        <v>4</v>
      </c>
      <c r="U37" s="12" t="s">
        <v>4</v>
      </c>
      <c r="V37" s="12" t="s">
        <v>4</v>
      </c>
      <c r="W37" s="12" t="s">
        <v>4</v>
      </c>
      <c r="X37" s="12" t="s">
        <v>12</v>
      </c>
      <c r="Y37" s="12" t="s">
        <v>4</v>
      </c>
      <c r="Z37" s="12" t="s">
        <v>4</v>
      </c>
      <c r="AA37" s="12" t="s">
        <v>4</v>
      </c>
      <c r="AB37" s="12" t="s">
        <v>4</v>
      </c>
      <c r="AC37" s="12" t="s">
        <v>4</v>
      </c>
      <c r="AD37" s="12" t="s">
        <v>4</v>
      </c>
      <c r="AE37" s="12" t="s">
        <v>12</v>
      </c>
      <c r="AF37" s="12" t="s">
        <v>4</v>
      </c>
      <c r="AG37" s="12" t="s">
        <v>4</v>
      </c>
      <c r="AH37" s="2">
        <f>COUNTIF(D37:AG37,"P")</f>
        <v>26</v>
      </c>
      <c r="AI37" s="2">
        <f>COUNTIF(D37:AG37,"wo")</f>
        <v>4</v>
      </c>
      <c r="AJ37" s="2">
        <f>COUNTIF(D37:AG37,"CL")</f>
        <v>0</v>
      </c>
      <c r="AK37" s="2">
        <f>COUNTIF(D37:AG37,"PL")</f>
        <v>0</v>
      </c>
      <c r="AL37" s="2">
        <f>+AH37+AI37+AJ37+AK37</f>
        <v>30</v>
      </c>
    </row>
    <row r="38" spans="1:38" ht="15">
      <c r="A38" s="12">
        <v>29</v>
      </c>
      <c r="B38" s="13" t="s">
        <v>30</v>
      </c>
      <c r="C38" s="10" t="s">
        <v>32</v>
      </c>
      <c r="D38" s="12" t="s">
        <v>4</v>
      </c>
      <c r="E38" s="12" t="s">
        <v>4</v>
      </c>
      <c r="F38" s="12" t="s">
        <v>4</v>
      </c>
      <c r="G38" s="12" t="s">
        <v>12</v>
      </c>
      <c r="H38" s="12" t="s">
        <v>4</v>
      </c>
      <c r="I38" s="12" t="s">
        <v>4</v>
      </c>
      <c r="J38" s="12" t="s">
        <v>4</v>
      </c>
      <c r="K38" s="12" t="s">
        <v>91</v>
      </c>
      <c r="L38" s="12" t="s">
        <v>4</v>
      </c>
      <c r="M38" s="12" t="s">
        <v>4</v>
      </c>
      <c r="N38" s="12" t="s">
        <v>12</v>
      </c>
      <c r="O38" s="12" t="s">
        <v>4</v>
      </c>
      <c r="P38" s="12" t="s">
        <v>4</v>
      </c>
      <c r="Q38" s="12" t="s">
        <v>4</v>
      </c>
      <c r="R38" s="12" t="s">
        <v>4</v>
      </c>
      <c r="S38" s="12" t="s">
        <v>4</v>
      </c>
      <c r="T38" s="12" t="s">
        <v>4</v>
      </c>
      <c r="U38" s="12" t="s">
        <v>12</v>
      </c>
      <c r="V38" s="12" t="s">
        <v>4</v>
      </c>
      <c r="W38" s="12" t="s">
        <v>4</v>
      </c>
      <c r="X38" s="12" t="s">
        <v>4</v>
      </c>
      <c r="Y38" s="12" t="s">
        <v>4</v>
      </c>
      <c r="Z38" s="12" t="s">
        <v>4</v>
      </c>
      <c r="AA38" s="12" t="s">
        <v>4</v>
      </c>
      <c r="AB38" s="12" t="s">
        <v>12</v>
      </c>
      <c r="AC38" s="12" t="s">
        <v>4</v>
      </c>
      <c r="AD38" s="12" t="s">
        <v>4</v>
      </c>
      <c r="AE38" s="12" t="s">
        <v>4</v>
      </c>
      <c r="AF38" s="12" t="s">
        <v>4</v>
      </c>
      <c r="AG38" s="12" t="s">
        <v>4</v>
      </c>
      <c r="AH38" s="2">
        <f>COUNTIF(D38:AG38,"P")</f>
        <v>25</v>
      </c>
      <c r="AI38" s="2">
        <f>COUNTIF(D38:AG38,"wo")</f>
        <v>4</v>
      </c>
      <c r="AJ38" s="2">
        <f>COUNTIF(D38:AG38,"CL")</f>
        <v>0</v>
      </c>
      <c r="AK38" s="2">
        <f>COUNTIF(D38:AG38,"PL")</f>
        <v>1</v>
      </c>
      <c r="AL38" s="2">
        <f>+AH38+AI38+AJ38+AK38</f>
        <v>30</v>
      </c>
    </row>
    <row r="39" spans="1:38" ht="15">
      <c r="A39" s="12">
        <v>30</v>
      </c>
      <c r="B39" s="13" t="s">
        <v>34</v>
      </c>
      <c r="C39" s="10" t="s">
        <v>36</v>
      </c>
      <c r="D39" s="12" t="s">
        <v>4</v>
      </c>
      <c r="E39" s="12" t="s">
        <v>4</v>
      </c>
      <c r="F39" s="12" t="s">
        <v>12</v>
      </c>
      <c r="G39" s="12" t="s">
        <v>4</v>
      </c>
      <c r="H39" s="12" t="s">
        <v>4</v>
      </c>
      <c r="I39" s="12" t="s">
        <v>4</v>
      </c>
      <c r="J39" s="12" t="s">
        <v>4</v>
      </c>
      <c r="K39" s="12" t="s">
        <v>4</v>
      </c>
      <c r="L39" s="12" t="s">
        <v>4</v>
      </c>
      <c r="M39" s="12" t="s">
        <v>12</v>
      </c>
      <c r="N39" s="12" t="s">
        <v>4</v>
      </c>
      <c r="O39" s="12" t="s">
        <v>4</v>
      </c>
      <c r="P39" s="12" t="s">
        <v>4</v>
      </c>
      <c r="Q39" s="12" t="s">
        <v>4</v>
      </c>
      <c r="R39" s="12" t="s">
        <v>4</v>
      </c>
      <c r="S39" s="12" t="s">
        <v>4</v>
      </c>
      <c r="T39" s="12" t="s">
        <v>12</v>
      </c>
      <c r="U39" s="12" t="s">
        <v>4</v>
      </c>
      <c r="V39" s="12" t="s">
        <v>4</v>
      </c>
      <c r="W39" s="12" t="s">
        <v>4</v>
      </c>
      <c r="X39" s="12" t="s">
        <v>4</v>
      </c>
      <c r="Y39" s="12" t="s">
        <v>4</v>
      </c>
      <c r="Z39" s="12" t="s">
        <v>4</v>
      </c>
      <c r="AA39" s="12" t="s">
        <v>12</v>
      </c>
      <c r="AB39" s="12" t="s">
        <v>4</v>
      </c>
      <c r="AC39" s="12" t="s">
        <v>4</v>
      </c>
      <c r="AD39" s="12" t="s">
        <v>4</v>
      </c>
      <c r="AE39" s="12" t="s">
        <v>4</v>
      </c>
      <c r="AF39" s="12" t="s">
        <v>4</v>
      </c>
      <c r="AG39" s="12" t="s">
        <v>4</v>
      </c>
      <c r="AH39" s="2">
        <f>COUNTIF(D39:AG39,"P")</f>
        <v>26</v>
      </c>
      <c r="AI39" s="2">
        <f>COUNTIF(D39:AG39,"wo")</f>
        <v>4</v>
      </c>
      <c r="AJ39" s="2">
        <f>COUNTIF(D39:AG39,"CL")</f>
        <v>0</v>
      </c>
      <c r="AK39" s="2">
        <f>COUNTIF(D39:AG39,"PL")</f>
        <v>0</v>
      </c>
      <c r="AL39" s="2">
        <f>+AH39+AI39+AJ39+AK39</f>
        <v>30</v>
      </c>
    </row>
    <row r="40" spans="1:38" ht="15">
      <c r="A40" s="12">
        <v>31</v>
      </c>
      <c r="B40" s="13" t="s">
        <v>53</v>
      </c>
      <c r="C40" s="10" t="s">
        <v>54</v>
      </c>
      <c r="D40" s="12" t="s">
        <v>4</v>
      </c>
      <c r="E40" s="12" t="s">
        <v>4</v>
      </c>
      <c r="F40" s="12" t="s">
        <v>4</v>
      </c>
      <c r="G40" s="12" t="s">
        <v>4</v>
      </c>
      <c r="H40" s="12" t="s">
        <v>12</v>
      </c>
      <c r="I40" s="12" t="s">
        <v>4</v>
      </c>
      <c r="J40" s="12" t="s">
        <v>4</v>
      </c>
      <c r="K40" s="12" t="s">
        <v>4</v>
      </c>
      <c r="L40" s="12" t="s">
        <v>4</v>
      </c>
      <c r="M40" s="12" t="s">
        <v>4</v>
      </c>
      <c r="N40" s="12" t="s">
        <v>4</v>
      </c>
      <c r="O40" s="12" t="s">
        <v>12</v>
      </c>
      <c r="P40" s="12" t="s">
        <v>4</v>
      </c>
      <c r="Q40" s="12" t="s">
        <v>4</v>
      </c>
      <c r="R40" s="12" t="s">
        <v>4</v>
      </c>
      <c r="S40" s="12" t="s">
        <v>4</v>
      </c>
      <c r="T40" s="12" t="s">
        <v>92</v>
      </c>
      <c r="U40" s="12" t="s">
        <v>92</v>
      </c>
      <c r="V40" s="12" t="s">
        <v>12</v>
      </c>
      <c r="W40" s="12" t="s">
        <v>91</v>
      </c>
      <c r="X40" s="12" t="s">
        <v>91</v>
      </c>
      <c r="Y40" s="12" t="s">
        <v>91</v>
      </c>
      <c r="Z40" s="12" t="s">
        <v>15</v>
      </c>
      <c r="AA40" s="12" t="s">
        <v>15</v>
      </c>
      <c r="AB40" s="12" t="s">
        <v>15</v>
      </c>
      <c r="AC40" s="12" t="s">
        <v>15</v>
      </c>
      <c r="AD40" s="12" t="s">
        <v>15</v>
      </c>
      <c r="AE40" s="12" t="s">
        <v>15</v>
      </c>
      <c r="AF40" s="12" t="s">
        <v>15</v>
      </c>
      <c r="AG40" s="12" t="s">
        <v>15</v>
      </c>
      <c r="AH40" s="2">
        <f>COUNTIF(D40:AG40,"P")</f>
        <v>14</v>
      </c>
      <c r="AI40" s="2">
        <f>COUNTIF(D40:AG40,"wo")</f>
        <v>3</v>
      </c>
      <c r="AJ40" s="2">
        <f>COUNTIF(D40:AG40,"CL")</f>
        <v>2</v>
      </c>
      <c r="AK40" s="2">
        <f>COUNTIF(D40:AG40,"PL")</f>
        <v>3</v>
      </c>
      <c r="AL40" s="2">
        <f>+AH40+AI40+AJ40+AK40</f>
        <v>22</v>
      </c>
    </row>
    <row r="41" spans="1:38" ht="15">
      <c r="A41" s="12">
        <v>32</v>
      </c>
      <c r="B41" s="13" t="s">
        <v>63</v>
      </c>
      <c r="C41" s="10" t="s">
        <v>67</v>
      </c>
      <c r="D41" s="12" t="s">
        <v>4</v>
      </c>
      <c r="E41" s="12" t="s">
        <v>4</v>
      </c>
      <c r="F41" s="12" t="s">
        <v>4</v>
      </c>
      <c r="G41" s="12" t="s">
        <v>12</v>
      </c>
      <c r="H41" s="12" t="s">
        <v>4</v>
      </c>
      <c r="I41" s="12" t="s">
        <v>4</v>
      </c>
      <c r="J41" s="12" t="s">
        <v>4</v>
      </c>
      <c r="K41" s="12" t="s">
        <v>4</v>
      </c>
      <c r="L41" s="12" t="s">
        <v>4</v>
      </c>
      <c r="M41" s="12" t="s">
        <v>4</v>
      </c>
      <c r="N41" s="12" t="s">
        <v>12</v>
      </c>
      <c r="O41" s="12" t="s">
        <v>4</v>
      </c>
      <c r="P41" s="12" t="s">
        <v>4</v>
      </c>
      <c r="Q41" s="12" t="s">
        <v>4</v>
      </c>
      <c r="R41" s="12" t="s">
        <v>4</v>
      </c>
      <c r="S41" s="12" t="s">
        <v>4</v>
      </c>
      <c r="T41" s="12" t="s">
        <v>4</v>
      </c>
      <c r="U41" s="12" t="s">
        <v>12</v>
      </c>
      <c r="V41" s="12" t="s">
        <v>4</v>
      </c>
      <c r="W41" s="12" t="s">
        <v>4</v>
      </c>
      <c r="X41" s="12" t="s">
        <v>4</v>
      </c>
      <c r="Y41" s="12" t="s">
        <v>4</v>
      </c>
      <c r="Z41" s="12" t="s">
        <v>4</v>
      </c>
      <c r="AA41" s="12" t="s">
        <v>4</v>
      </c>
      <c r="AB41" s="12" t="s">
        <v>12</v>
      </c>
      <c r="AC41" s="12" t="s">
        <v>4</v>
      </c>
      <c r="AD41" s="12" t="s">
        <v>4</v>
      </c>
      <c r="AE41" s="12" t="s">
        <v>4</v>
      </c>
      <c r="AF41" s="12" t="s">
        <v>4</v>
      </c>
      <c r="AG41" s="12" t="s">
        <v>4</v>
      </c>
      <c r="AH41" s="2">
        <f>COUNTIF(D41:AG41,"P")</f>
        <v>26</v>
      </c>
      <c r="AI41" s="2">
        <f>COUNTIF(D41:AG41,"wo")</f>
        <v>4</v>
      </c>
      <c r="AJ41" s="2">
        <f>COUNTIF(D41:AG41,"CL")</f>
        <v>0</v>
      </c>
      <c r="AK41" s="2">
        <f>COUNTIF(D41:AG41,"PL")</f>
        <v>0</v>
      </c>
      <c r="AL41" s="2">
        <f>+AH41+AI41+AJ41+AK41</f>
        <v>30</v>
      </c>
    </row>
    <row r="42" spans="1:38" ht="15">
      <c r="A42" s="12">
        <v>33</v>
      </c>
      <c r="B42" s="13" t="s">
        <v>77</v>
      </c>
      <c r="C42" s="10" t="s">
        <v>88</v>
      </c>
      <c r="D42" s="12" t="s">
        <v>4</v>
      </c>
      <c r="E42" s="12" t="s">
        <v>4</v>
      </c>
      <c r="F42" s="12" t="s">
        <v>4</v>
      </c>
      <c r="G42" s="12" t="s">
        <v>15</v>
      </c>
      <c r="H42" s="12" t="s">
        <v>15</v>
      </c>
      <c r="I42" s="12" t="s">
        <v>15</v>
      </c>
      <c r="J42" s="12" t="s">
        <v>15</v>
      </c>
      <c r="K42" s="12" t="s">
        <v>15</v>
      </c>
      <c r="L42" s="12" t="s">
        <v>15</v>
      </c>
      <c r="M42" s="12" t="s">
        <v>15</v>
      </c>
      <c r="N42" s="12" t="s">
        <v>15</v>
      </c>
      <c r="O42" s="12" t="s">
        <v>15</v>
      </c>
      <c r="P42" s="12" t="s">
        <v>15</v>
      </c>
      <c r="Q42" s="12" t="s">
        <v>15</v>
      </c>
      <c r="R42" s="12" t="s">
        <v>15</v>
      </c>
      <c r="S42" s="12" t="s">
        <v>15</v>
      </c>
      <c r="T42" s="12" t="s">
        <v>15</v>
      </c>
      <c r="U42" s="12" t="s">
        <v>15</v>
      </c>
      <c r="V42" s="12" t="s">
        <v>15</v>
      </c>
      <c r="W42" s="12" t="s">
        <v>15</v>
      </c>
      <c r="X42" s="12" t="s">
        <v>15</v>
      </c>
      <c r="Y42" s="12" t="s">
        <v>15</v>
      </c>
      <c r="Z42" s="12" t="s">
        <v>15</v>
      </c>
      <c r="AA42" s="12" t="s">
        <v>15</v>
      </c>
      <c r="AB42" s="12" t="s">
        <v>15</v>
      </c>
      <c r="AC42" s="12" t="s">
        <v>15</v>
      </c>
      <c r="AD42" s="12" t="s">
        <v>15</v>
      </c>
      <c r="AE42" s="12" t="s">
        <v>15</v>
      </c>
      <c r="AF42" s="12" t="s">
        <v>15</v>
      </c>
      <c r="AG42" s="12" t="s">
        <v>15</v>
      </c>
      <c r="AH42" s="2">
        <f>COUNTIF(D42:AG42,"P")</f>
        <v>3</v>
      </c>
      <c r="AI42" s="2">
        <f>COUNTIF(D42:AG42,"wo")</f>
        <v>0</v>
      </c>
      <c r="AJ42" s="2">
        <f>COUNTIF(D42:AG42,"CL")</f>
        <v>0</v>
      </c>
      <c r="AK42" s="2">
        <f>COUNTIF(D42:AG42,"PL")</f>
        <v>0</v>
      </c>
      <c r="AL42" s="2">
        <f>+AH42+AI42+AJ42+AK42</f>
        <v>3</v>
      </c>
    </row>
    <row r="43" spans="1:38" ht="15">
      <c r="A43" s="12">
        <v>34</v>
      </c>
      <c r="B43" s="13" t="s">
        <v>78</v>
      </c>
      <c r="C43" s="10" t="s">
        <v>89</v>
      </c>
      <c r="D43" s="12" t="s">
        <v>15</v>
      </c>
      <c r="E43" s="12" t="s">
        <v>15</v>
      </c>
      <c r="F43" s="12" t="s">
        <v>15</v>
      </c>
      <c r="G43" s="12" t="s">
        <v>15</v>
      </c>
      <c r="H43" s="12" t="s">
        <v>15</v>
      </c>
      <c r="I43" s="12" t="s">
        <v>15</v>
      </c>
      <c r="J43" s="12" t="s">
        <v>15</v>
      </c>
      <c r="K43" s="12" t="s">
        <v>15</v>
      </c>
      <c r="L43" s="12" t="s">
        <v>15</v>
      </c>
      <c r="M43" s="12" t="s">
        <v>15</v>
      </c>
      <c r="N43" s="12" t="s">
        <v>15</v>
      </c>
      <c r="O43" s="12" t="s">
        <v>15</v>
      </c>
      <c r="P43" s="12" t="s">
        <v>15</v>
      </c>
      <c r="Q43" s="12" t="s">
        <v>15</v>
      </c>
      <c r="R43" s="12" t="s">
        <v>15</v>
      </c>
      <c r="S43" s="12" t="s">
        <v>15</v>
      </c>
      <c r="T43" s="12" t="s">
        <v>15</v>
      </c>
      <c r="U43" s="12" t="s">
        <v>15</v>
      </c>
      <c r="V43" s="12" t="s">
        <v>15</v>
      </c>
      <c r="W43" s="12" t="s">
        <v>15</v>
      </c>
      <c r="X43" s="12" t="s">
        <v>4</v>
      </c>
      <c r="Y43" s="12" t="s">
        <v>15</v>
      </c>
      <c r="Z43" s="12" t="s">
        <v>4</v>
      </c>
      <c r="AA43" s="12" t="s">
        <v>4</v>
      </c>
      <c r="AB43" s="12" t="s">
        <v>15</v>
      </c>
      <c r="AC43" s="12" t="s">
        <v>4</v>
      </c>
      <c r="AD43" s="12" t="s">
        <v>15</v>
      </c>
      <c r="AE43" s="12" t="s">
        <v>15</v>
      </c>
      <c r="AF43" s="12" t="s">
        <v>15</v>
      </c>
      <c r="AG43" s="12" t="s">
        <v>15</v>
      </c>
      <c r="AH43" s="2">
        <f>COUNTIF(D43:AG43,"P")</f>
        <v>4</v>
      </c>
      <c r="AI43" s="2">
        <f>COUNTIF(D43:AG43,"wo")</f>
        <v>0</v>
      </c>
      <c r="AJ43" s="2">
        <f>COUNTIF(D43:AG43,"CL")</f>
        <v>0</v>
      </c>
      <c r="AK43" s="2">
        <f>COUNTIF(D43:AG43,"PL")</f>
        <v>0</v>
      </c>
      <c r="AL43" s="2">
        <f>+AH43+AI43+AJ43+AK43</f>
        <v>4</v>
      </c>
    </row>
    <row r="44" spans="1:38" ht="15">
      <c r="A44" s="12">
        <v>35</v>
      </c>
      <c r="B44" s="13" t="s">
        <v>79</v>
      </c>
      <c r="C44" s="10" t="s">
        <v>90</v>
      </c>
      <c r="D44" s="12" t="s">
        <v>15</v>
      </c>
      <c r="E44" s="12" t="s">
        <v>15</v>
      </c>
      <c r="F44" s="12" t="s">
        <v>15</v>
      </c>
      <c r="G44" s="12" t="s">
        <v>15</v>
      </c>
      <c r="H44" s="12" t="s">
        <v>15</v>
      </c>
      <c r="I44" s="12" t="s">
        <v>4</v>
      </c>
      <c r="J44" s="12" t="s">
        <v>15</v>
      </c>
      <c r="K44" s="12" t="s">
        <v>4</v>
      </c>
      <c r="L44" s="12" t="s">
        <v>15</v>
      </c>
      <c r="M44" s="12" t="s">
        <v>4</v>
      </c>
      <c r="N44" s="12" t="s">
        <v>15</v>
      </c>
      <c r="O44" s="12" t="s">
        <v>15</v>
      </c>
      <c r="P44" s="12" t="s">
        <v>15</v>
      </c>
      <c r="Q44" s="12" t="s">
        <v>15</v>
      </c>
      <c r="R44" s="12" t="s">
        <v>15</v>
      </c>
      <c r="S44" s="12" t="s">
        <v>15</v>
      </c>
      <c r="T44" s="12" t="s">
        <v>15</v>
      </c>
      <c r="U44" s="12" t="s">
        <v>15</v>
      </c>
      <c r="V44" s="12" t="s">
        <v>15</v>
      </c>
      <c r="W44" s="12" t="s">
        <v>15</v>
      </c>
      <c r="X44" s="12" t="s">
        <v>15</v>
      </c>
      <c r="Y44" s="12" t="s">
        <v>15</v>
      </c>
      <c r="Z44" s="12" t="s">
        <v>15</v>
      </c>
      <c r="AA44" s="12" t="s">
        <v>15</v>
      </c>
      <c r="AB44" s="12" t="s">
        <v>15</v>
      </c>
      <c r="AC44" s="12" t="s">
        <v>15</v>
      </c>
      <c r="AD44" s="12" t="s">
        <v>15</v>
      </c>
      <c r="AE44" s="12" t="s">
        <v>15</v>
      </c>
      <c r="AF44" s="12" t="s">
        <v>15</v>
      </c>
      <c r="AG44" s="12" t="s">
        <v>15</v>
      </c>
      <c r="AH44" s="2">
        <f>COUNTIF(D44:AG44,"P")</f>
        <v>3</v>
      </c>
      <c r="AI44" s="2">
        <f>COUNTIF(D44:AG44,"wo")</f>
        <v>0</v>
      </c>
      <c r="AJ44" s="2">
        <f>COUNTIF(D44:AG44,"CL")</f>
        <v>0</v>
      </c>
      <c r="AK44" s="2">
        <f>COUNTIF(D44:AG44,"PL")</f>
        <v>0</v>
      </c>
      <c r="AL44" s="2">
        <f>+AH44+AI44+AJ44+AK44</f>
        <v>3</v>
      </c>
    </row>
  </sheetData>
  <sheetProtection/>
  <dataValidations count="2">
    <dataValidation type="textLength" operator="lessThanOrEqual" allowBlank="1" showInputMessage="1" showErrorMessage="1" sqref="B10:B33">
      <formula1>20</formula1>
    </dataValidation>
    <dataValidation type="textLength" operator="lessThanOrEqual" allowBlank="1" showInputMessage="1" showErrorMessage="1" sqref="C10:C44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2021-05-28T12:20:16Z</dcterms:modified>
  <cp:category/>
  <cp:version/>
  <cp:contentType/>
  <cp:contentStatus/>
</cp:coreProperties>
</file>