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Roll'!$A$8:$AM$15</definedName>
    <definedName name="_xlnm.Print_Area" localSheetId="0">'Muster Roll'!$A$1:$AM$15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16" i="5" l="1"/>
  <c r="AK16" i="5"/>
  <c r="AJ16" i="5"/>
  <c r="AI16" i="5"/>
  <c r="AL15" i="5"/>
  <c r="AK15" i="5"/>
  <c r="AJ15" i="5"/>
  <c r="AI15" i="5"/>
  <c r="AL14" i="5"/>
  <c r="AK14" i="5"/>
  <c r="AJ14" i="5"/>
  <c r="AI14" i="5"/>
  <c r="AL13" i="5"/>
  <c r="AK13" i="5"/>
  <c r="AJ13" i="5"/>
  <c r="AI13" i="5"/>
  <c r="AL12" i="5"/>
  <c r="AK12" i="5"/>
  <c r="AJ12" i="5"/>
  <c r="AI12" i="5"/>
  <c r="AL11" i="5"/>
  <c r="AK11" i="5"/>
  <c r="AJ11" i="5"/>
  <c r="AI11" i="5"/>
  <c r="AL10" i="5"/>
  <c r="AK10" i="5"/>
  <c r="AJ10" i="5"/>
  <c r="AI10" i="5"/>
  <c r="AJ9" i="5"/>
  <c r="AI9" i="5"/>
  <c r="AM13" i="5" l="1"/>
  <c r="AM10" i="5"/>
  <c r="AM14" i="5"/>
  <c r="AM15" i="5"/>
  <c r="AM16" i="5"/>
  <c r="AM12" i="5"/>
  <c r="AM11" i="5"/>
  <c r="AL9" i="5"/>
  <c r="AK9" i="5"/>
  <c r="AM9" i="5" l="1"/>
</calcChain>
</file>

<file path=xl/sharedStrings.xml><?xml version="1.0" encoding="utf-8"?>
<sst xmlns="http://schemas.openxmlformats.org/spreadsheetml/2006/main" count="280" uniqueCount="35">
  <si>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</si>
  <si>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</si>
  <si>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</si>
  <si>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</si>
  <si>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</si>
  <si>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</si>
  <si>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</si>
  <si>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</si>
  <si>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</si>
  <si>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</si>
  <si>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</si>
  <si>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</si>
  <si>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</si>
  <si>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</si>
  <si>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</si>
  <si>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A</t>
  </si>
  <si>
    <t>G135530</t>
  </si>
  <si>
    <t>GINNI  KUMARI</t>
  </si>
  <si>
    <t>G148183</t>
  </si>
  <si>
    <t>VIMLESH KUMAR SINGH</t>
  </si>
  <si>
    <t>wo</t>
  </si>
  <si>
    <t>G192044</t>
  </si>
  <si>
    <t>UMESH  CHANDRA</t>
  </si>
  <si>
    <t>G244660</t>
  </si>
  <si>
    <t>RAJESH  KUMAR</t>
  </si>
  <si>
    <t>Building No.1, Malhan One, Sunlight Colony, Ashram, Near Jeevan Hospital, New Delhi-110014</t>
  </si>
  <si>
    <t>For the Month:-May 2021</t>
  </si>
  <si>
    <t>G094321</t>
  </si>
  <si>
    <t>G243261</t>
  </si>
  <si>
    <t>G245553</t>
  </si>
  <si>
    <t>G252936</t>
  </si>
  <si>
    <t xml:space="preserve">MITHUN  </t>
  </si>
  <si>
    <t>PRAKASH  CHAND</t>
  </si>
  <si>
    <t>VIKASH  YADAV</t>
  </si>
  <si>
    <t>SURENDRA 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</si>
</sst>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"/>
  <sheetViews>
    <sheetView tabSelected="1" topLeftCell="D1" workbookViewId="0">
      <selection activeCell="W4" sqref="W4"/>
    </sheetView>
  </sheetViews>
  <sheetFormatPr defaultRowHeight="15" x14ac:dyDescent="0.25"/>
  <cols>
    <col min="1" max="1" width="6.140625" customWidth="1"/>
    <col min="3" max="3" width="24.57031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 x14ac:dyDescent="0.25">
      <c r="A5" s="4" t="s">
        <v>25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26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">
        <v>1</v>
      </c>
      <c r="B9" s="19" t="s">
        <v>27</v>
      </c>
      <c r="C9" s="19" t="s">
        <v>31</v>
      </c>
      <c r="D9" s="20" t="s">
        <v>13</v>
      </c>
      <c r="E9" s="20" t="s">
        <v>13</v>
      </c>
      <c r="F9" s="20" t="s">
        <v>13</v>
      </c>
      <c r="G9" s="20" t="s">
        <v>20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20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20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20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20" t="s">
        <v>13</v>
      </c>
      <c r="AI9" s="15">
        <f t="shared" ref="AI9:AI16" si="0">COUNTIF(D9:AH9,"p")</f>
        <v>27</v>
      </c>
      <c r="AJ9" s="15">
        <f t="shared" ref="AJ9:AJ16" si="1">COUNTIF(D9:AH9,"wo")</f>
        <v>4</v>
      </c>
      <c r="AK9" s="16">
        <f t="shared" ref="AK9:AK16" si="2">COUNTIF(D9:AE9,"CL")</f>
        <v>0</v>
      </c>
      <c r="AL9" s="16">
        <f t="shared" ref="AL9:AL16" si="3">COUNTIF(D9:AE9,"PL")</f>
        <v>0</v>
      </c>
      <c r="AM9" s="16">
        <f t="shared" ref="AM9:AM16" si="4">SUM(AI9:AL9)</f>
        <v>31</v>
      </c>
    </row>
    <row r="10" spans="1:39" ht="15" customHeight="1" x14ac:dyDescent="0.25">
      <c r="A10" s="1">
        <v>2</v>
      </c>
      <c r="B10" s="19" t="s">
        <v>16</v>
      </c>
      <c r="C10" s="19" t="s">
        <v>17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20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20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15</v>
      </c>
      <c r="V10" s="20" t="s">
        <v>15</v>
      </c>
      <c r="W10" s="20" t="s">
        <v>15</v>
      </c>
      <c r="X10" s="20" t="s">
        <v>15</v>
      </c>
      <c r="Y10" s="20" t="s">
        <v>15</v>
      </c>
      <c r="Z10" s="20" t="s">
        <v>15</v>
      </c>
      <c r="AA10" s="20" t="s">
        <v>15</v>
      </c>
      <c r="AB10" s="20" t="s">
        <v>15</v>
      </c>
      <c r="AC10" s="20" t="s">
        <v>15</v>
      </c>
      <c r="AD10" s="20" t="s">
        <v>15</v>
      </c>
      <c r="AE10" s="20" t="s">
        <v>15</v>
      </c>
      <c r="AF10" s="20" t="s">
        <v>15</v>
      </c>
      <c r="AG10" s="20" t="s">
        <v>15</v>
      </c>
      <c r="AH10" s="20" t="s">
        <v>15</v>
      </c>
      <c r="AI10" s="15">
        <f t="shared" si="0"/>
        <v>15</v>
      </c>
      <c r="AJ10" s="15">
        <f t="shared" si="1"/>
        <v>2</v>
      </c>
      <c r="AK10" s="16">
        <f t="shared" si="2"/>
        <v>0</v>
      </c>
      <c r="AL10" s="16">
        <f t="shared" si="3"/>
        <v>0</v>
      </c>
      <c r="AM10" s="16">
        <f t="shared" si="4"/>
        <v>17</v>
      </c>
    </row>
    <row r="11" spans="1:39" ht="15" customHeight="1" x14ac:dyDescent="0.25">
      <c r="A11" s="1">
        <v>3</v>
      </c>
      <c r="B11" s="19" t="s">
        <v>18</v>
      </c>
      <c r="C11" s="19" t="s">
        <v>19</v>
      </c>
      <c r="D11" s="20" t="s">
        <v>15</v>
      </c>
      <c r="E11" s="20" t="s">
        <v>15</v>
      </c>
      <c r="F11" s="20" t="s">
        <v>15</v>
      </c>
      <c r="G11" s="20" t="s">
        <v>15</v>
      </c>
      <c r="H11" s="20" t="s">
        <v>15</v>
      </c>
      <c r="I11" s="20" t="s">
        <v>15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20</v>
      </c>
      <c r="Q11" s="20" t="s">
        <v>13</v>
      </c>
      <c r="R11" s="20" t="s">
        <v>15</v>
      </c>
      <c r="S11" s="20" t="s">
        <v>13</v>
      </c>
      <c r="T11" s="20" t="s">
        <v>13</v>
      </c>
      <c r="U11" s="20" t="s">
        <v>15</v>
      </c>
      <c r="V11" s="20" t="s">
        <v>13</v>
      </c>
      <c r="W11" s="20" t="s">
        <v>20</v>
      </c>
      <c r="X11" s="20" t="s">
        <v>13</v>
      </c>
      <c r="Y11" s="20" t="s">
        <v>13</v>
      </c>
      <c r="Z11" s="20" t="s">
        <v>15</v>
      </c>
      <c r="AA11" s="20" t="s">
        <v>13</v>
      </c>
      <c r="AB11" s="20" t="s">
        <v>13</v>
      </c>
      <c r="AC11" s="20" t="s">
        <v>13</v>
      </c>
      <c r="AD11" s="20" t="s">
        <v>20</v>
      </c>
      <c r="AE11" s="20" t="s">
        <v>13</v>
      </c>
      <c r="AF11" s="20" t="s">
        <v>13</v>
      </c>
      <c r="AG11" s="20" t="s">
        <v>13</v>
      </c>
      <c r="AH11" s="20" t="s">
        <v>13</v>
      </c>
      <c r="AI11" s="15">
        <f t="shared" si="0"/>
        <v>19</v>
      </c>
      <c r="AJ11" s="15">
        <f t="shared" si="1"/>
        <v>3</v>
      </c>
      <c r="AK11" s="16">
        <f t="shared" si="2"/>
        <v>0</v>
      </c>
      <c r="AL11" s="16">
        <f t="shared" si="3"/>
        <v>0</v>
      </c>
      <c r="AM11" s="16">
        <f t="shared" si="4"/>
        <v>22</v>
      </c>
    </row>
    <row r="12" spans="1:39" ht="15" customHeight="1" x14ac:dyDescent="0.25">
      <c r="A12" s="1">
        <v>4</v>
      </c>
      <c r="B12" s="19" t="s">
        <v>21</v>
      </c>
      <c r="C12" s="19" t="s">
        <v>22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13</v>
      </c>
      <c r="J12" s="20" t="s">
        <v>20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13</v>
      </c>
      <c r="Q12" s="20" t="s">
        <v>20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13</v>
      </c>
      <c r="X12" s="20" t="s">
        <v>20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13</v>
      </c>
      <c r="AE12" s="20" t="s">
        <v>20</v>
      </c>
      <c r="AF12" s="20" t="s">
        <v>13</v>
      </c>
      <c r="AG12" s="20" t="s">
        <v>13</v>
      </c>
      <c r="AH12" s="20" t="s">
        <v>13</v>
      </c>
      <c r="AI12" s="15">
        <f t="shared" si="0"/>
        <v>27</v>
      </c>
      <c r="AJ12" s="15">
        <f t="shared" si="1"/>
        <v>4</v>
      </c>
      <c r="AK12" s="16">
        <f t="shared" si="2"/>
        <v>0</v>
      </c>
      <c r="AL12" s="16">
        <f t="shared" si="3"/>
        <v>0</v>
      </c>
      <c r="AM12" s="16">
        <f t="shared" si="4"/>
        <v>31</v>
      </c>
    </row>
    <row r="13" spans="1:39" ht="15" customHeight="1" x14ac:dyDescent="0.25">
      <c r="A13" s="1">
        <v>5</v>
      </c>
      <c r="B13" s="19" t="s">
        <v>28</v>
      </c>
      <c r="C13" s="19" t="s">
        <v>32</v>
      </c>
      <c r="D13" s="20" t="s">
        <v>15</v>
      </c>
      <c r="E13" s="20" t="s">
        <v>15</v>
      </c>
      <c r="F13" s="20" t="s">
        <v>15</v>
      </c>
      <c r="G13" s="20" t="s">
        <v>15</v>
      </c>
      <c r="H13" s="20" t="s">
        <v>13</v>
      </c>
      <c r="I13" s="20" t="s">
        <v>13</v>
      </c>
      <c r="J13" s="20" t="s">
        <v>13</v>
      </c>
      <c r="K13" s="20" t="s">
        <v>13</v>
      </c>
      <c r="L13" s="20" t="s">
        <v>15</v>
      </c>
      <c r="M13" s="20" t="s">
        <v>13</v>
      </c>
      <c r="N13" s="20" t="s">
        <v>20</v>
      </c>
      <c r="O13" s="20" t="s">
        <v>13</v>
      </c>
      <c r="P13" s="20" t="s">
        <v>13</v>
      </c>
      <c r="Q13" s="20" t="s">
        <v>13</v>
      </c>
      <c r="R13" s="20" t="s">
        <v>13</v>
      </c>
      <c r="S13" s="20" t="s">
        <v>15</v>
      </c>
      <c r="T13" s="20" t="s">
        <v>13</v>
      </c>
      <c r="U13" s="20" t="s">
        <v>20</v>
      </c>
      <c r="V13" s="20" t="s">
        <v>13</v>
      </c>
      <c r="W13" s="20" t="s">
        <v>13</v>
      </c>
      <c r="X13" s="20" t="s">
        <v>15</v>
      </c>
      <c r="Y13" s="20" t="s">
        <v>13</v>
      </c>
      <c r="Z13" s="20" t="s">
        <v>13</v>
      </c>
      <c r="AA13" s="20" t="s">
        <v>13</v>
      </c>
      <c r="AB13" s="20" t="s">
        <v>20</v>
      </c>
      <c r="AC13" s="20" t="s">
        <v>13</v>
      </c>
      <c r="AD13" s="20" t="s">
        <v>15</v>
      </c>
      <c r="AE13" s="20" t="s">
        <v>13</v>
      </c>
      <c r="AF13" s="20" t="s">
        <v>13</v>
      </c>
      <c r="AG13" s="20" t="s">
        <v>13</v>
      </c>
      <c r="AH13" s="20" t="s">
        <v>13</v>
      </c>
      <c r="AI13" s="15">
        <f t="shared" si="0"/>
        <v>20</v>
      </c>
      <c r="AJ13" s="15">
        <f t="shared" si="1"/>
        <v>3</v>
      </c>
      <c r="AK13" s="16">
        <f t="shared" si="2"/>
        <v>0</v>
      </c>
      <c r="AL13" s="16">
        <f t="shared" si="3"/>
        <v>0</v>
      </c>
      <c r="AM13" s="16">
        <f t="shared" si="4"/>
        <v>23</v>
      </c>
    </row>
    <row r="14" spans="1:39" ht="15" customHeight="1" x14ac:dyDescent="0.25">
      <c r="A14" s="1">
        <v>6</v>
      </c>
      <c r="B14" s="19" t="s">
        <v>23</v>
      </c>
      <c r="C14" s="19" t="s">
        <v>24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20</v>
      </c>
      <c r="I14" s="20" t="s">
        <v>15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20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20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13</v>
      </c>
      <c r="AC14" s="20" t="s">
        <v>20</v>
      </c>
      <c r="AD14" s="20" t="s">
        <v>13</v>
      </c>
      <c r="AE14" s="20" t="s">
        <v>13</v>
      </c>
      <c r="AF14" s="20" t="s">
        <v>15</v>
      </c>
      <c r="AG14" s="20" t="s">
        <v>13</v>
      </c>
      <c r="AH14" s="20" t="s">
        <v>15</v>
      </c>
      <c r="AI14" s="15">
        <f t="shared" si="0"/>
        <v>24</v>
      </c>
      <c r="AJ14" s="15">
        <f t="shared" si="1"/>
        <v>4</v>
      </c>
      <c r="AK14" s="16">
        <f t="shared" si="2"/>
        <v>0</v>
      </c>
      <c r="AL14" s="16">
        <f t="shared" si="3"/>
        <v>0</v>
      </c>
      <c r="AM14" s="16">
        <f t="shared" si="4"/>
        <v>28</v>
      </c>
    </row>
    <row r="15" spans="1:39" ht="15" customHeight="1" x14ac:dyDescent="0.25">
      <c r="A15" s="1">
        <v>7</v>
      </c>
      <c r="B15" s="19" t="s">
        <v>29</v>
      </c>
      <c r="C15" s="19" t="s">
        <v>33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20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20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13</v>
      </c>
      <c r="W15" s="20" t="s">
        <v>20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20" t="s">
        <v>20</v>
      </c>
      <c r="AE15" s="20" t="s">
        <v>13</v>
      </c>
      <c r="AF15" s="20" t="s">
        <v>13</v>
      </c>
      <c r="AG15" s="20" t="s">
        <v>13</v>
      </c>
      <c r="AH15" s="20" t="s">
        <v>13</v>
      </c>
      <c r="AI15" s="15">
        <f t="shared" si="0"/>
        <v>27</v>
      </c>
      <c r="AJ15" s="15">
        <f t="shared" si="1"/>
        <v>4</v>
      </c>
      <c r="AK15" s="16">
        <f t="shared" si="2"/>
        <v>0</v>
      </c>
      <c r="AL15" s="16">
        <f t="shared" si="3"/>
        <v>0</v>
      </c>
      <c r="AM15" s="16">
        <f t="shared" si="4"/>
        <v>31</v>
      </c>
    </row>
    <row r="16" spans="1:39" x14ac:dyDescent="0.25">
      <c r="A16" s="1">
        <v>8</v>
      </c>
      <c r="B16" t="s">
        <v>30</v>
      </c>
      <c r="C16" s="19" t="s">
        <v>34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13</v>
      </c>
      <c r="I16" s="20" t="s">
        <v>13</v>
      </c>
      <c r="J16" s="20" t="s">
        <v>20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13</v>
      </c>
      <c r="P16" s="20" t="s">
        <v>13</v>
      </c>
      <c r="Q16" s="20" t="s">
        <v>20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13</v>
      </c>
      <c r="W16" s="20" t="s">
        <v>13</v>
      </c>
      <c r="X16" s="20" t="s">
        <v>20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13</v>
      </c>
      <c r="AD16" s="20" t="s">
        <v>13</v>
      </c>
      <c r="AE16" s="20" t="s">
        <v>20</v>
      </c>
      <c r="AF16" s="20" t="s">
        <v>13</v>
      </c>
      <c r="AG16" s="20" t="s">
        <v>13</v>
      </c>
      <c r="AH16" s="20" t="s">
        <v>13</v>
      </c>
      <c r="AI16" s="15">
        <f t="shared" si="0"/>
        <v>27</v>
      </c>
      <c r="AJ16" s="15">
        <f t="shared" si="1"/>
        <v>4</v>
      </c>
      <c r="AK16" s="16">
        <f t="shared" si="2"/>
        <v>0</v>
      </c>
      <c r="AL16" s="16">
        <f t="shared" si="3"/>
        <v>0</v>
      </c>
      <c r="AM16" s="16">
        <f t="shared" si="4"/>
        <v>31</v>
      </c>
    </row>
  </sheetData>
  <sortState ref="A9:AM18">
    <sortCondition ref="A9:A18"/>
  </sortState>
  <dataValidations count="2">
    <dataValidation type="textLength" operator="lessThanOrEqual" allowBlank="1" showInputMessage="1" showErrorMessage="1" sqref="C9:C16">
      <formula1>10</formula1>
    </dataValidation>
    <dataValidation type="textLength" operator="lessThanOrEqual" allowBlank="1" showInputMessage="1" showErrorMessage="1" sqref="B9:B1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2021-07-06T07:33:47Z</dcterms:modified>
</cp:coreProperties>
</file>