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Roll'!$A$1:$AM$39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<sst xmlns="http://schemas.openxmlformats.org/spreadsheetml/2006/main" count="1435" uniqueCount="104">
  <si>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</si>
  <si>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</si>
  <si>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</si>
  <si>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</si>
  <si>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</si>
  <si>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</si>
  <si>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</si>
  <si>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</si>
  <si>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</si>
  <si>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</si>
  <si>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</si>
  <si>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</si>
  <si>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</si>
  <si>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</si>
  <si>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</si>
  <si>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</si>
  <si>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</si>
  <si>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</si>
  <si>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</si>
  <si>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</si>
  <si>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</si>
  <si>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</si>
  <si>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</si>
  <si>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</si>
  <si>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</si>
  <si>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</si>
  <si>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</si>
  <si>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</si>
  <si>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</si>
  <si>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</si>
  <si>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</si>
  <si>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</si>
  <si>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</si>
  <si>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</si>
  <si>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</si>
  <si>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</si>
  <si>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</si>
  <si>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</si>
  <si>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</si>
  <si>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</si>
  <si>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G203388</t>
  </si>
  <si>
    <t>G230786</t>
  </si>
  <si>
    <t>G235412</t>
  </si>
  <si>
    <t>G235550</t>
  </si>
  <si>
    <t>G235585</t>
  </si>
  <si>
    <t>G241198</t>
  </si>
  <si>
    <t>G160898</t>
  </si>
  <si>
    <t>G160904</t>
  </si>
  <si>
    <t>G191208</t>
  </si>
  <si>
    <t>G104830</t>
  </si>
  <si>
    <t>G160905</t>
  </si>
  <si>
    <t>G160906</t>
  </si>
  <si>
    <t>G160914</t>
  </si>
  <si>
    <t>G163863</t>
  </si>
  <si>
    <t>G183650</t>
  </si>
  <si>
    <t>G186387</t>
  </si>
  <si>
    <t>G199691</t>
  </si>
  <si>
    <t>G234469</t>
  </si>
  <si>
    <t>G235810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</si>
  <si>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</si>
  <si>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</si>
  <si>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</si>
  <si>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</si>
  <si>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</si>
  <si>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</si>
  <si>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</si>
  <si>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</si>
  <si>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</si>
  <si>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</si>
  <si>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</si>
  <si>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</si>
  <si>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</si>
  <si>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</si>
  <si>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</si>
  <si>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</si>
  <si>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</si>
  <si>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</si>
  <si>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</si>
  <si>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VISHAL  TRIVEDI</t>
  </si>
  <si>
    <t>RAM KUMAR OJHA</t>
  </si>
  <si>
    <t>ARVIND  KUMAR</t>
  </si>
  <si>
    <t>MOHAMMAD  NAUSHAD</t>
  </si>
  <si>
    <t>ANAND  RAI</t>
  </si>
  <si>
    <t>AQUIB  ILIYAS</t>
  </si>
  <si>
    <t>SANJAY KUMAR SINGH</t>
  </si>
  <si>
    <t>SANJEEV  VERMA</t>
  </si>
  <si>
    <t>SACHCHIDANAND  KUMAR</t>
  </si>
  <si>
    <t>SATISH  KUMAR</t>
  </si>
  <si>
    <t>SUNIL KUMAR PANDEY</t>
  </si>
  <si>
    <t>SANTOSH  CHOUDHARY</t>
  </si>
  <si>
    <t>GAURAV  SINGH</t>
  </si>
  <si>
    <t>SUDESH  KUMAR</t>
  </si>
  <si>
    <t>SHYAM  SINGH</t>
  </si>
  <si>
    <t>SHAILENDER  SINGH</t>
  </si>
  <si>
    <t>SUDHANSHU  RAI</t>
  </si>
  <si>
    <t>G193412</t>
  </si>
  <si>
    <t>AKHILESH  KUMAR</t>
  </si>
  <si>
    <t>For the Month:-  May 2021</t>
  </si>
  <si>
    <t>G255457</t>
  </si>
  <si>
    <t>G255869</t>
  </si>
  <si>
    <t>G256094</t>
  </si>
  <si>
    <t>DAYANAND  LAL</t>
  </si>
  <si>
    <t>PANKAJ KUMAR SINGH</t>
  </si>
  <si>
    <t>GAURAV  PANT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</si>
</sst>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5"/>
      <c r="AI1" s="1"/>
      <c r="AJ1" s="1"/>
    </row>
    <row r="2" spans="3:36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5"/>
      <c r="AI2" s="1"/>
      <c r="AJ2" s="1"/>
    </row>
    <row r="3" spans="1:36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1"/>
      <c r="AJ3" s="1"/>
    </row>
    <row r="4" spans="1:36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"/>
      <c r="AJ4" s="1"/>
    </row>
    <row r="5" spans="1:36" ht="15">
      <c r="A5" s="13" t="s">
        <v>16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</row>
    <row r="6" spans="1:36" ht="15">
      <c r="A6" s="2" t="s">
        <v>19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</row>
    <row r="7" spans="1:39" ht="15">
      <c r="A7" s="9" t="s">
        <v>97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12</v>
      </c>
      <c r="AM8" s="12" t="s">
        <v>11</v>
      </c>
    </row>
    <row r="9" spans="1:39" ht="15">
      <c r="A9" s="1">
        <v>1</v>
      </c>
      <c r="B9" s="15" t="s">
        <v>20</v>
      </c>
      <c r="C9" s="15" t="s">
        <v>59</v>
      </c>
      <c r="D9" s="1" t="s">
        <v>13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15</v>
      </c>
      <c r="J9" s="1" t="s">
        <v>13</v>
      </c>
      <c r="K9" s="1" t="s">
        <v>13</v>
      </c>
      <c r="L9" s="1" t="s">
        <v>13</v>
      </c>
      <c r="M9" s="1" t="s">
        <v>13</v>
      </c>
      <c r="N9" s="1" t="s">
        <v>13</v>
      </c>
      <c r="O9" s="1" t="s">
        <v>13</v>
      </c>
      <c r="P9" s="1" t="s">
        <v>15</v>
      </c>
      <c r="Q9" s="1" t="s">
        <v>13</v>
      </c>
      <c r="R9" s="1" t="s">
        <v>13</v>
      </c>
      <c r="S9" s="1" t="s">
        <v>13</v>
      </c>
      <c r="T9" s="1" t="s">
        <v>13</v>
      </c>
      <c r="U9" s="1" t="s">
        <v>13</v>
      </c>
      <c r="V9" s="1" t="s">
        <v>13</v>
      </c>
      <c r="W9" s="1" t="s">
        <v>15</v>
      </c>
      <c r="X9" s="1" t="s">
        <v>13</v>
      </c>
      <c r="Y9" s="1" t="s">
        <v>13</v>
      </c>
      <c r="Z9" s="1" t="s">
        <v>13</v>
      </c>
      <c r="AA9" s="1" t="s">
        <v>13</v>
      </c>
      <c r="AB9" s="1" t="s">
        <v>13</v>
      </c>
      <c r="AC9" s="1" t="s">
        <v>13</v>
      </c>
      <c r="AD9" s="1" t="s">
        <v>15</v>
      </c>
      <c r="AE9" s="1" t="s">
        <v>13</v>
      </c>
      <c r="AF9" s="1" t="s">
        <v>13</v>
      </c>
      <c r="AG9" s="1" t="s">
        <v>13</v>
      </c>
      <c r="AH9" s="1" t="s">
        <v>13</v>
      </c>
      <c r="AI9" s="5">
        <f>COUNTIF(D9:AH9,"P")</f>
        <v>27</v>
      </c>
      <c r="AJ9" s="5">
        <f>COUNTIF(D9:AH9,"WO")</f>
        <v>4</v>
      </c>
      <c r="AK9" s="5">
        <f>COUNTIF(D9:AF9,"CL")</f>
        <v>0</v>
      </c>
      <c r="AL9" s="5">
        <f>COUNTIF(D9:AF9,"PL")</f>
        <v>0</v>
      </c>
      <c r="AM9" s="5">
        <f>SUM(AI9:AL9)</f>
        <v>31</v>
      </c>
    </row>
    <row r="10" spans="1:39" ht="15">
      <c r="A10" s="1">
        <v>2</v>
      </c>
      <c r="B10" s="15" t="s">
        <v>49</v>
      </c>
      <c r="C10" s="15" t="s">
        <v>18</v>
      </c>
      <c r="D10" s="1" t="s">
        <v>13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" t="s">
        <v>15</v>
      </c>
      <c r="K10" s="1" t="s">
        <v>13</v>
      </c>
      <c r="L10" s="1" t="s">
        <v>13</v>
      </c>
      <c r="M10" s="1" t="s">
        <v>13</v>
      </c>
      <c r="N10" s="1" t="s">
        <v>13</v>
      </c>
      <c r="O10" s="1" t="s">
        <v>13</v>
      </c>
      <c r="P10" s="1" t="s">
        <v>13</v>
      </c>
      <c r="Q10" s="1" t="s">
        <v>15</v>
      </c>
      <c r="R10" s="1" t="s">
        <v>13</v>
      </c>
      <c r="S10" s="1" t="s">
        <v>13</v>
      </c>
      <c r="T10" s="1" t="s">
        <v>13</v>
      </c>
      <c r="U10" s="1" t="s">
        <v>13</v>
      </c>
      <c r="V10" s="1" t="s">
        <v>13</v>
      </c>
      <c r="W10" s="1" t="s">
        <v>13</v>
      </c>
      <c r="X10" s="1" t="s">
        <v>15</v>
      </c>
      <c r="Y10" s="1" t="s">
        <v>13</v>
      </c>
      <c r="Z10" s="1" t="s">
        <v>13</v>
      </c>
      <c r="AA10" s="1" t="s">
        <v>13</v>
      </c>
      <c r="AB10" s="1" t="s">
        <v>13</v>
      </c>
      <c r="AC10" s="1" t="s">
        <v>13</v>
      </c>
      <c r="AD10" s="1" t="s">
        <v>13</v>
      </c>
      <c r="AE10" s="1" t="s">
        <v>15</v>
      </c>
      <c r="AF10" s="1" t="s">
        <v>13</v>
      </c>
      <c r="AG10" s="1" t="s">
        <v>13</v>
      </c>
      <c r="AH10" s="1" t="s">
        <v>13</v>
      </c>
      <c r="AI10" s="5">
        <f>COUNTIF(D10:AH10,"P")</f>
        <v>27</v>
      </c>
      <c r="AJ10" s="5">
        <f>COUNTIF(D10:AH10,"WO")</f>
        <v>4</v>
      </c>
      <c r="AK10" s="5">
        <f>COUNTIF(D10:AF10,"CL")</f>
        <v>0</v>
      </c>
      <c r="AL10" s="5">
        <f>COUNTIF(D10:AF10,"PL")</f>
        <v>0</v>
      </c>
      <c r="AM10" s="5">
        <f>SUM(AI10:AL10)</f>
        <v>31</v>
      </c>
    </row>
    <row r="11" spans="1:39" ht="15">
      <c r="A11" s="1">
        <v>3</v>
      </c>
      <c r="B11" s="15" t="s">
        <v>21</v>
      </c>
      <c r="C11" s="15" t="s">
        <v>60</v>
      </c>
      <c r="D11" s="1" t="s">
        <v>13</v>
      </c>
      <c r="E11" s="1" t="s">
        <v>13</v>
      </c>
      <c r="F11" s="1" t="s">
        <v>13</v>
      </c>
      <c r="G11" s="1" t="s">
        <v>15</v>
      </c>
      <c r="H11" s="1" t="s">
        <v>13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15</v>
      </c>
      <c r="O11" s="1" t="s">
        <v>13</v>
      </c>
      <c r="P11" s="1" t="s">
        <v>13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15</v>
      </c>
      <c r="V11" s="1" t="s">
        <v>13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15</v>
      </c>
      <c r="AC11" s="1" t="s">
        <v>13</v>
      </c>
      <c r="AD11" s="1" t="s">
        <v>13</v>
      </c>
      <c r="AE11" s="1" t="s">
        <v>13</v>
      </c>
      <c r="AF11" s="1" t="s">
        <v>13</v>
      </c>
      <c r="AG11" s="1" t="s">
        <v>13</v>
      </c>
      <c r="AH11" s="1" t="s">
        <v>13</v>
      </c>
      <c r="AI11" s="5">
        <f>COUNTIF(D11:AH11,"P")</f>
        <v>27</v>
      </c>
      <c r="AJ11" s="5">
        <f>COUNTIF(D11:AH11,"WO")</f>
        <v>4</v>
      </c>
      <c r="AK11" s="5">
        <f>COUNTIF(D11:AF11,"CL")</f>
        <v>0</v>
      </c>
      <c r="AL11" s="5">
        <f>COUNTIF(D11:AF11,"PL")</f>
        <v>0</v>
      </c>
      <c r="AM11" s="5">
        <f>SUM(AI11:AL11)</f>
        <v>31</v>
      </c>
    </row>
    <row r="12" spans="1:39" ht="15">
      <c r="A12" s="1">
        <v>4</v>
      </c>
      <c r="B12" s="15" t="s">
        <v>22</v>
      </c>
      <c r="C12" s="15" t="s">
        <v>61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15</v>
      </c>
      <c r="I12" s="1" t="s">
        <v>13</v>
      </c>
      <c r="J12" s="1" t="s">
        <v>13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15</v>
      </c>
      <c r="P12" s="1" t="s">
        <v>13</v>
      </c>
      <c r="Q12" s="1" t="s">
        <v>13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15</v>
      </c>
      <c r="W12" s="1" t="s">
        <v>13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15</v>
      </c>
      <c r="AD12" s="1" t="s">
        <v>13</v>
      </c>
      <c r="AE12" s="1" t="s">
        <v>13</v>
      </c>
      <c r="AF12" s="1" t="s">
        <v>13</v>
      </c>
      <c r="AG12" s="1" t="s">
        <v>13</v>
      </c>
      <c r="AH12" s="1" t="s">
        <v>13</v>
      </c>
      <c r="AI12" s="5">
        <f>COUNTIF(D12:AH12,"P")</f>
        <v>27</v>
      </c>
      <c r="AJ12" s="5">
        <f>COUNTIF(D12:AH12,"WO")</f>
        <v>4</v>
      </c>
      <c r="AK12" s="5">
        <f>COUNTIF(D12:AF12,"CL")</f>
        <v>0</v>
      </c>
      <c r="AL12" s="5">
        <f>COUNTIF(D12:AF12,"PL")</f>
        <v>0</v>
      </c>
      <c r="AM12" s="5">
        <f>SUM(AI12:AL12)</f>
        <v>31</v>
      </c>
    </row>
    <row r="13" spans="1:39" ht="15">
      <c r="A13" s="1">
        <v>5</v>
      </c>
      <c r="B13" s="15" t="s">
        <v>23</v>
      </c>
      <c r="C13" s="15" t="s">
        <v>62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15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13</v>
      </c>
      <c r="O13" s="1" t="s">
        <v>13</v>
      </c>
      <c r="P13" s="1" t="s">
        <v>15</v>
      </c>
      <c r="Q13" s="1" t="s">
        <v>13</v>
      </c>
      <c r="R13" s="1" t="s">
        <v>13</v>
      </c>
      <c r="S13" s="1" t="s">
        <v>13</v>
      </c>
      <c r="T13" s="1" t="s">
        <v>13</v>
      </c>
      <c r="U13" s="1" t="s">
        <v>13</v>
      </c>
      <c r="V13" s="1" t="s">
        <v>13</v>
      </c>
      <c r="W13" s="1" t="s">
        <v>15</v>
      </c>
      <c r="X13" s="1" t="s">
        <v>13</v>
      </c>
      <c r="Y13" s="1" t="s">
        <v>13</v>
      </c>
      <c r="Z13" s="1" t="s">
        <v>13</v>
      </c>
      <c r="AA13" s="1" t="s">
        <v>13</v>
      </c>
      <c r="AB13" s="1" t="s">
        <v>13</v>
      </c>
      <c r="AC13" s="1" t="s">
        <v>13</v>
      </c>
      <c r="AD13" s="1" t="s">
        <v>15</v>
      </c>
      <c r="AE13" s="1" t="s">
        <v>13</v>
      </c>
      <c r="AF13" s="1" t="s">
        <v>13</v>
      </c>
      <c r="AG13" s="1" t="s">
        <v>13</v>
      </c>
      <c r="AH13" s="1" t="s">
        <v>13</v>
      </c>
      <c r="AI13" s="5">
        <f>COUNTIF(D13:AH13,"P")</f>
        <v>27</v>
      </c>
      <c r="AJ13" s="5">
        <f>COUNTIF(D13:AH13,"WO")</f>
        <v>4</v>
      </c>
      <c r="AK13" s="5">
        <f>COUNTIF(D13:AF13,"CL")</f>
        <v>0</v>
      </c>
      <c r="AL13" s="5">
        <f>COUNTIF(D13:AF13,"PL")</f>
        <v>0</v>
      </c>
      <c r="AM13" s="5">
        <f>SUM(AI13:AL13)</f>
        <v>31</v>
      </c>
    </row>
    <row r="14" spans="1:39" ht="15">
      <c r="A14" s="1">
        <v>6</v>
      </c>
      <c r="B14" s="15" t="s">
        <v>24</v>
      </c>
      <c r="C14" s="15" t="s">
        <v>63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13</v>
      </c>
      <c r="J14" s="1" t="s">
        <v>15</v>
      </c>
      <c r="K14" s="1" t="s">
        <v>13</v>
      </c>
      <c r="L14" s="1" t="s">
        <v>13</v>
      </c>
      <c r="M14" s="1" t="s">
        <v>13</v>
      </c>
      <c r="N14" s="1" t="s">
        <v>13</v>
      </c>
      <c r="O14" s="1" t="s">
        <v>13</v>
      </c>
      <c r="P14" s="1" t="s">
        <v>13</v>
      </c>
      <c r="Q14" s="1" t="s">
        <v>15</v>
      </c>
      <c r="R14" s="1" t="s">
        <v>13</v>
      </c>
      <c r="S14" s="1" t="s">
        <v>13</v>
      </c>
      <c r="T14" s="1" t="s">
        <v>13</v>
      </c>
      <c r="U14" s="1" t="s">
        <v>13</v>
      </c>
      <c r="V14" s="1" t="s">
        <v>13</v>
      </c>
      <c r="W14" s="1" t="s">
        <v>13</v>
      </c>
      <c r="X14" s="1" t="s">
        <v>15</v>
      </c>
      <c r="Y14" s="1" t="s">
        <v>13</v>
      </c>
      <c r="Z14" s="1" t="s">
        <v>13</v>
      </c>
      <c r="AA14" s="1" t="s">
        <v>13</v>
      </c>
      <c r="AB14" s="1" t="s">
        <v>13</v>
      </c>
      <c r="AC14" s="1" t="s">
        <v>13</v>
      </c>
      <c r="AD14" s="1" t="s">
        <v>13</v>
      </c>
      <c r="AE14" s="1" t="s">
        <v>15</v>
      </c>
      <c r="AF14" s="1" t="s">
        <v>13</v>
      </c>
      <c r="AG14" s="1" t="s">
        <v>13</v>
      </c>
      <c r="AH14" s="1" t="s">
        <v>13</v>
      </c>
      <c r="AI14" s="5">
        <f>COUNTIF(D14:AH14,"P")</f>
        <v>27</v>
      </c>
      <c r="AJ14" s="5">
        <f>COUNTIF(D14:AH14,"WO")</f>
        <v>4</v>
      </c>
      <c r="AK14" s="5">
        <f>COUNTIF(D14:AF14,"CL")</f>
        <v>0</v>
      </c>
      <c r="AL14" s="5">
        <f>COUNTIF(D14:AF14,"PL")</f>
        <v>0</v>
      </c>
      <c r="AM14" s="5">
        <f>SUM(AI14:AL14)</f>
        <v>31</v>
      </c>
    </row>
    <row r="15" spans="1:39" ht="15">
      <c r="A15" s="1">
        <v>7</v>
      </c>
      <c r="B15" s="15" t="s">
        <v>25</v>
      </c>
      <c r="C15" s="15" t="s">
        <v>64</v>
      </c>
      <c r="D15" s="1" t="s">
        <v>13</v>
      </c>
      <c r="E15" s="1" t="s">
        <v>13</v>
      </c>
      <c r="F15" s="1" t="s">
        <v>13</v>
      </c>
      <c r="G15" s="1" t="s">
        <v>15</v>
      </c>
      <c r="H15" s="1" t="s">
        <v>13</v>
      </c>
      <c r="I15" s="1" t="s">
        <v>13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15</v>
      </c>
      <c r="O15" s="1" t="s">
        <v>13</v>
      </c>
      <c r="P15" s="1" t="s">
        <v>13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15</v>
      </c>
      <c r="V15" s="1" t="s">
        <v>13</v>
      </c>
      <c r="W15" s="1" t="s">
        <v>13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15</v>
      </c>
      <c r="AC15" s="1" t="s">
        <v>13</v>
      </c>
      <c r="AD15" s="1" t="s">
        <v>13</v>
      </c>
      <c r="AE15" s="1" t="s">
        <v>13</v>
      </c>
      <c r="AF15" s="1" t="s">
        <v>13</v>
      </c>
      <c r="AG15" s="1" t="s">
        <v>13</v>
      </c>
      <c r="AH15" s="1" t="s">
        <v>13</v>
      </c>
      <c r="AI15" s="5">
        <f>COUNTIF(D15:AH15,"P")</f>
        <v>27</v>
      </c>
      <c r="AJ15" s="5">
        <f>COUNTIF(D15:AH15,"WO")</f>
        <v>4</v>
      </c>
      <c r="AK15" s="5">
        <f>COUNTIF(D15:AF15,"CL")</f>
        <v>0</v>
      </c>
      <c r="AL15" s="5">
        <f>COUNTIF(D15:AF15,"PL")</f>
        <v>0</v>
      </c>
      <c r="AM15" s="5">
        <f>SUM(AI15:AL15)</f>
        <v>31</v>
      </c>
    </row>
    <row r="16" spans="1:39" ht="15">
      <c r="A16" s="1">
        <v>8</v>
      </c>
      <c r="B16" s="15" t="s">
        <v>46</v>
      </c>
      <c r="C16" s="15" t="s">
        <v>84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15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15</v>
      </c>
      <c r="P16" s="1" t="s">
        <v>13</v>
      </c>
      <c r="Q16" s="1" t="s">
        <v>13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15</v>
      </c>
      <c r="W16" s="1" t="s">
        <v>13</v>
      </c>
      <c r="X16" s="1" t="s">
        <v>13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15</v>
      </c>
      <c r="AD16" s="1" t="s">
        <v>13</v>
      </c>
      <c r="AE16" s="1" t="s">
        <v>13</v>
      </c>
      <c r="AF16" s="1" t="s">
        <v>13</v>
      </c>
      <c r="AG16" s="1" t="s">
        <v>13</v>
      </c>
      <c r="AH16" s="1" t="s">
        <v>13</v>
      </c>
      <c r="AI16" s="5">
        <f>COUNTIF(D16:AH16,"P")</f>
        <v>27</v>
      </c>
      <c r="AJ16" s="5">
        <f>COUNTIF(D16:AH16,"WO")</f>
        <v>4</v>
      </c>
      <c r="AK16" s="5">
        <f>COUNTIF(D16:AF16,"CL")</f>
        <v>0</v>
      </c>
      <c r="AL16" s="5">
        <f>COUNTIF(D16:AF16,"PL")</f>
        <v>0</v>
      </c>
      <c r="AM16" s="5">
        <f>SUM(AI16:AL16)</f>
        <v>31</v>
      </c>
    </row>
    <row r="17" spans="1:39" ht="15">
      <c r="A17" s="1">
        <v>9</v>
      </c>
      <c r="B17" s="15" t="s">
        <v>26</v>
      </c>
      <c r="C17" s="15" t="s">
        <v>65</v>
      </c>
      <c r="D17" s="1" t="s">
        <v>13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15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13</v>
      </c>
      <c r="O17" s="1" t="s">
        <v>13</v>
      </c>
      <c r="P17" s="1" t="s">
        <v>15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13</v>
      </c>
      <c r="V17" s="1" t="s">
        <v>13</v>
      </c>
      <c r="W17" s="1" t="s">
        <v>15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13</v>
      </c>
      <c r="AC17" s="1" t="s">
        <v>13</v>
      </c>
      <c r="AD17" s="1" t="s">
        <v>15</v>
      </c>
      <c r="AE17" s="1" t="s">
        <v>13</v>
      </c>
      <c r="AF17" s="1" t="s">
        <v>13</v>
      </c>
      <c r="AG17" s="1" t="s">
        <v>13</v>
      </c>
      <c r="AH17" s="1" t="s">
        <v>13</v>
      </c>
      <c r="AI17" s="5">
        <f>COUNTIF(D17:AH17,"P")</f>
        <v>27</v>
      </c>
      <c r="AJ17" s="5">
        <f>COUNTIF(D17:AH17,"WO")</f>
        <v>4</v>
      </c>
      <c r="AK17" s="5">
        <f>COUNTIF(D17:AF17,"CL")</f>
        <v>0</v>
      </c>
      <c r="AL17" s="5">
        <f>COUNTIF(D17:AF17,"PL")</f>
        <v>0</v>
      </c>
      <c r="AM17" s="5">
        <f>SUM(AI17:AL17)</f>
        <v>31</v>
      </c>
    </row>
    <row r="18" spans="1:39" ht="15">
      <c r="A18" s="1">
        <v>10</v>
      </c>
      <c r="B18" s="15" t="s">
        <v>27</v>
      </c>
      <c r="C18" s="15" t="s">
        <v>66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15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13</v>
      </c>
      <c r="P18" s="1" t="s">
        <v>13</v>
      </c>
      <c r="Q18" s="1" t="s">
        <v>15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13</v>
      </c>
      <c r="W18" s="1" t="s">
        <v>13</v>
      </c>
      <c r="X18" s="1" t="s">
        <v>15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13</v>
      </c>
      <c r="AD18" s="1" t="s">
        <v>13</v>
      </c>
      <c r="AE18" s="1" t="s">
        <v>15</v>
      </c>
      <c r="AF18" s="1" t="s">
        <v>13</v>
      </c>
      <c r="AG18" s="1" t="s">
        <v>13</v>
      </c>
      <c r="AH18" s="1" t="s">
        <v>13</v>
      </c>
      <c r="AI18" s="5">
        <f>COUNTIF(D18:AH18,"P")</f>
        <v>27</v>
      </c>
      <c r="AJ18" s="5">
        <f>COUNTIF(D18:AH18,"WO")</f>
        <v>4</v>
      </c>
      <c r="AK18" s="5">
        <f>COUNTIF(D18:AF18,"CL")</f>
        <v>0</v>
      </c>
      <c r="AL18" s="5">
        <f>COUNTIF(D18:AF18,"PL")</f>
        <v>0</v>
      </c>
      <c r="AM18" s="5">
        <f>SUM(AI18:AL18)</f>
        <v>31</v>
      </c>
    </row>
    <row r="19" spans="1:39" ht="15">
      <c r="A19" s="1">
        <v>11</v>
      </c>
      <c r="B19" s="15" t="s">
        <v>28</v>
      </c>
      <c r="C19" s="15" t="s">
        <v>67</v>
      </c>
      <c r="D19" s="1" t="s">
        <v>13</v>
      </c>
      <c r="E19" s="1" t="s">
        <v>13</v>
      </c>
      <c r="F19" s="1" t="s">
        <v>13</v>
      </c>
      <c r="G19" s="1" t="s">
        <v>15</v>
      </c>
      <c r="H19" s="1" t="s">
        <v>13</v>
      </c>
      <c r="I19" s="1" t="s">
        <v>13</v>
      </c>
      <c r="J19" s="1" t="s">
        <v>13</v>
      </c>
      <c r="K19" s="1" t="s">
        <v>13</v>
      </c>
      <c r="L19" s="1" t="s">
        <v>13</v>
      </c>
      <c r="M19" s="1" t="s">
        <v>13</v>
      </c>
      <c r="N19" s="1" t="s">
        <v>15</v>
      </c>
      <c r="O19" s="1" t="s">
        <v>13</v>
      </c>
      <c r="P19" s="1" t="s">
        <v>13</v>
      </c>
      <c r="Q19" s="1" t="s">
        <v>13</v>
      </c>
      <c r="R19" s="1" t="s">
        <v>13</v>
      </c>
      <c r="S19" s="1" t="s">
        <v>13</v>
      </c>
      <c r="T19" s="1" t="s">
        <v>13</v>
      </c>
      <c r="U19" s="1" t="s">
        <v>15</v>
      </c>
      <c r="V19" s="1" t="s">
        <v>13</v>
      </c>
      <c r="W19" s="1" t="s">
        <v>13</v>
      </c>
      <c r="X19" s="1" t="s">
        <v>13</v>
      </c>
      <c r="Y19" s="1" t="s">
        <v>13</v>
      </c>
      <c r="Z19" s="1" t="s">
        <v>13</v>
      </c>
      <c r="AA19" s="1" t="s">
        <v>13</v>
      </c>
      <c r="AB19" s="1" t="s">
        <v>15</v>
      </c>
      <c r="AC19" s="1" t="s">
        <v>13</v>
      </c>
      <c r="AD19" s="1" t="s">
        <v>13</v>
      </c>
      <c r="AE19" s="1" t="s">
        <v>13</v>
      </c>
      <c r="AF19" s="1" t="s">
        <v>13</v>
      </c>
      <c r="AG19" s="1" t="s">
        <v>13</v>
      </c>
      <c r="AH19" s="1" t="s">
        <v>13</v>
      </c>
      <c r="AI19" s="5">
        <f>COUNTIF(D19:AH19,"P")</f>
        <v>27</v>
      </c>
      <c r="AJ19" s="5">
        <f>COUNTIF(D19:AH19,"WO")</f>
        <v>4</v>
      </c>
      <c r="AK19" s="5">
        <f>COUNTIF(D19:AF19,"CL")</f>
        <v>0</v>
      </c>
      <c r="AL19" s="5">
        <f>COUNTIF(D19:AF19,"PL")</f>
        <v>0</v>
      </c>
      <c r="AM19" s="5">
        <f>SUM(AI19:AL19)</f>
        <v>31</v>
      </c>
    </row>
    <row r="20" spans="1:39" ht="15">
      <c r="A20" s="1">
        <v>12</v>
      </c>
      <c r="B20" s="15" t="s">
        <v>29</v>
      </c>
      <c r="C20" s="15" t="s">
        <v>68</v>
      </c>
      <c r="D20" s="1" t="s">
        <v>13</v>
      </c>
      <c r="E20" s="1" t="s">
        <v>13</v>
      </c>
      <c r="F20" s="1" t="s">
        <v>13</v>
      </c>
      <c r="G20" s="1" t="s">
        <v>13</v>
      </c>
      <c r="H20" s="1" t="s">
        <v>15</v>
      </c>
      <c r="I20" s="1" t="s">
        <v>13</v>
      </c>
      <c r="J20" s="1" t="s">
        <v>13</v>
      </c>
      <c r="K20" s="1" t="s">
        <v>13</v>
      </c>
      <c r="L20" s="1" t="s">
        <v>13</v>
      </c>
      <c r="M20" s="1" t="s">
        <v>13</v>
      </c>
      <c r="N20" s="1" t="s">
        <v>13</v>
      </c>
      <c r="O20" s="1" t="s">
        <v>15</v>
      </c>
      <c r="P20" s="1" t="s">
        <v>13</v>
      </c>
      <c r="Q20" s="1" t="s">
        <v>13</v>
      </c>
      <c r="R20" s="1" t="s">
        <v>13</v>
      </c>
      <c r="S20" s="1" t="s">
        <v>13</v>
      </c>
      <c r="T20" s="1" t="s">
        <v>13</v>
      </c>
      <c r="U20" s="1" t="s">
        <v>13</v>
      </c>
      <c r="V20" s="1" t="s">
        <v>15</v>
      </c>
      <c r="W20" s="1" t="s">
        <v>13</v>
      </c>
      <c r="X20" s="1" t="s">
        <v>13</v>
      </c>
      <c r="Y20" s="1" t="s">
        <v>13</v>
      </c>
      <c r="Z20" s="1" t="s">
        <v>13</v>
      </c>
      <c r="AA20" s="1" t="s">
        <v>13</v>
      </c>
      <c r="AB20" s="1" t="s">
        <v>13</v>
      </c>
      <c r="AC20" s="1" t="s">
        <v>15</v>
      </c>
      <c r="AD20" s="1" t="s">
        <v>13</v>
      </c>
      <c r="AE20" s="1" t="s">
        <v>13</v>
      </c>
      <c r="AF20" s="1" t="s">
        <v>13</v>
      </c>
      <c r="AG20" s="1" t="s">
        <v>13</v>
      </c>
      <c r="AH20" s="1" t="s">
        <v>13</v>
      </c>
      <c r="AI20" s="5">
        <f>COUNTIF(D20:AH20,"P")</f>
        <v>27</v>
      </c>
      <c r="AJ20" s="5">
        <f>COUNTIF(D20:AH20,"WO")</f>
        <v>4</v>
      </c>
      <c r="AK20" s="5">
        <f>COUNTIF(D20:AF20,"CL")</f>
        <v>0</v>
      </c>
      <c r="AL20" s="5">
        <f>COUNTIF(D20:AF20,"PL")</f>
        <v>0</v>
      </c>
      <c r="AM20" s="5">
        <f>SUM(AI20:AL20)</f>
        <v>31</v>
      </c>
    </row>
    <row r="21" spans="1:39" ht="15">
      <c r="A21" s="1">
        <v>13</v>
      </c>
      <c r="B21" s="15" t="s">
        <v>47</v>
      </c>
      <c r="C21" s="15" t="s">
        <v>85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15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13</v>
      </c>
      <c r="O21" s="1" t="s">
        <v>13</v>
      </c>
      <c r="P21" s="1" t="s">
        <v>15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13</v>
      </c>
      <c r="V21" s="1" t="s">
        <v>13</v>
      </c>
      <c r="W21" s="1" t="s">
        <v>15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13</v>
      </c>
      <c r="AC21" s="1" t="s">
        <v>13</v>
      </c>
      <c r="AD21" s="1" t="s">
        <v>15</v>
      </c>
      <c r="AE21" s="1" t="s">
        <v>13</v>
      </c>
      <c r="AF21" s="1" t="s">
        <v>13</v>
      </c>
      <c r="AG21" s="1" t="s">
        <v>13</v>
      </c>
      <c r="AH21" s="1" t="s">
        <v>13</v>
      </c>
      <c r="AI21" s="5">
        <f>COUNTIF(D21:AH21,"P")</f>
        <v>27</v>
      </c>
      <c r="AJ21" s="5">
        <f>COUNTIF(D21:AH21,"WO")</f>
        <v>4</v>
      </c>
      <c r="AK21" s="5">
        <f>COUNTIF(D21:AF21,"CL")</f>
        <v>0</v>
      </c>
      <c r="AL21" s="5">
        <f>COUNTIF(D21:AF21,"PL")</f>
        <v>0</v>
      </c>
      <c r="AM21" s="5">
        <f>SUM(AI21:AL21)</f>
        <v>31</v>
      </c>
    </row>
    <row r="22" spans="1:39" ht="15">
      <c r="A22" s="1">
        <v>14</v>
      </c>
      <c r="B22" s="15" t="s">
        <v>50</v>
      </c>
      <c r="C22" s="15" t="s">
        <v>87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13</v>
      </c>
      <c r="J22" s="1" t="s">
        <v>15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13</v>
      </c>
      <c r="P22" s="1" t="s">
        <v>13</v>
      </c>
      <c r="Q22" s="1" t="s">
        <v>15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13</v>
      </c>
      <c r="W22" s="1" t="s">
        <v>13</v>
      </c>
      <c r="X22" s="1" t="s">
        <v>15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13</v>
      </c>
      <c r="AD22" s="1" t="s">
        <v>13</v>
      </c>
      <c r="AE22" s="1" t="s">
        <v>15</v>
      </c>
      <c r="AF22" s="1" t="s">
        <v>13</v>
      </c>
      <c r="AG22" s="1" t="s">
        <v>13</v>
      </c>
      <c r="AH22" s="1" t="s">
        <v>13</v>
      </c>
      <c r="AI22" s="5">
        <f>COUNTIF(D22:AH22,"P")</f>
        <v>27</v>
      </c>
      <c r="AJ22" s="5">
        <f>COUNTIF(D22:AH22,"WO")</f>
        <v>4</v>
      </c>
      <c r="AK22" s="5">
        <f>COUNTIF(D22:AF22,"CL")</f>
        <v>0</v>
      </c>
      <c r="AL22" s="5">
        <f>COUNTIF(D22:AF22,"PL")</f>
        <v>0</v>
      </c>
      <c r="AM22" s="5">
        <f>SUM(AI22:AL22)</f>
        <v>31</v>
      </c>
    </row>
    <row r="23" spans="1:39" ht="15">
      <c r="A23" s="1">
        <v>15</v>
      </c>
      <c r="B23" s="15" t="s">
        <v>51</v>
      </c>
      <c r="C23" s="15" t="s">
        <v>88</v>
      </c>
      <c r="D23" s="1" t="s">
        <v>13</v>
      </c>
      <c r="E23" s="1" t="s">
        <v>13</v>
      </c>
      <c r="F23" s="1" t="s">
        <v>13</v>
      </c>
      <c r="G23" s="1" t="s">
        <v>15</v>
      </c>
      <c r="H23" s="1" t="s">
        <v>13</v>
      </c>
      <c r="I23" s="1" t="s">
        <v>13</v>
      </c>
      <c r="J23" s="1" t="s">
        <v>13</v>
      </c>
      <c r="K23" s="1" t="s">
        <v>13</v>
      </c>
      <c r="L23" s="1" t="s">
        <v>13</v>
      </c>
      <c r="M23" s="1" t="s">
        <v>13</v>
      </c>
      <c r="N23" s="1" t="s">
        <v>15</v>
      </c>
      <c r="O23" s="1" t="s">
        <v>13</v>
      </c>
      <c r="P23" s="1" t="s">
        <v>13</v>
      </c>
      <c r="Q23" s="1" t="s">
        <v>13</v>
      </c>
      <c r="R23" s="1" t="s">
        <v>13</v>
      </c>
      <c r="S23" s="1" t="s">
        <v>13</v>
      </c>
      <c r="T23" s="1" t="s">
        <v>13</v>
      </c>
      <c r="U23" s="1" t="s">
        <v>15</v>
      </c>
      <c r="V23" s="1" t="s">
        <v>13</v>
      </c>
      <c r="W23" s="1" t="s">
        <v>13</v>
      </c>
      <c r="X23" s="1" t="s">
        <v>13</v>
      </c>
      <c r="Y23" s="1" t="s">
        <v>13</v>
      </c>
      <c r="Z23" s="1" t="s">
        <v>13</v>
      </c>
      <c r="AA23" s="1" t="s">
        <v>13</v>
      </c>
      <c r="AB23" s="1" t="s">
        <v>15</v>
      </c>
      <c r="AC23" s="1" t="s">
        <v>13</v>
      </c>
      <c r="AD23" s="1" t="s">
        <v>13</v>
      </c>
      <c r="AE23" s="1" t="s">
        <v>13</v>
      </c>
      <c r="AF23" s="1" t="s">
        <v>13</v>
      </c>
      <c r="AG23" s="1" t="s">
        <v>13</v>
      </c>
      <c r="AH23" s="1" t="s">
        <v>13</v>
      </c>
      <c r="AI23" s="5">
        <f>COUNTIF(D23:AH23,"P")</f>
        <v>27</v>
      </c>
      <c r="AJ23" s="5">
        <f>COUNTIF(D23:AH23,"WO")</f>
        <v>4</v>
      </c>
      <c r="AK23" s="5">
        <f>COUNTIF(D23:AF23,"CL")</f>
        <v>0</v>
      </c>
      <c r="AL23" s="5">
        <f>COUNTIF(D23:AF23,"PL")</f>
        <v>0</v>
      </c>
      <c r="AM23" s="5">
        <f>SUM(AI23:AL23)</f>
        <v>31</v>
      </c>
    </row>
    <row r="24" spans="1:39" ht="15">
      <c r="A24" s="1">
        <v>16</v>
      </c>
      <c r="B24" s="15" t="s">
        <v>30</v>
      </c>
      <c r="C24" s="15" t="s">
        <v>69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15</v>
      </c>
      <c r="I24" s="1" t="s">
        <v>13</v>
      </c>
      <c r="J24" s="1" t="s">
        <v>13</v>
      </c>
      <c r="K24" s="1" t="s">
        <v>13</v>
      </c>
      <c r="L24" s="1" t="s">
        <v>13</v>
      </c>
      <c r="M24" s="1" t="s">
        <v>13</v>
      </c>
      <c r="N24" s="1" t="s">
        <v>13</v>
      </c>
      <c r="O24" s="1" t="s">
        <v>15</v>
      </c>
      <c r="P24" s="1" t="s">
        <v>13</v>
      </c>
      <c r="Q24" s="1" t="s">
        <v>13</v>
      </c>
      <c r="R24" s="1" t="s">
        <v>13</v>
      </c>
      <c r="S24" s="1" t="s">
        <v>13</v>
      </c>
      <c r="T24" s="1" t="s">
        <v>13</v>
      </c>
      <c r="U24" s="1" t="s">
        <v>13</v>
      </c>
      <c r="V24" s="1" t="s">
        <v>15</v>
      </c>
      <c r="W24" s="1" t="s">
        <v>13</v>
      </c>
      <c r="X24" s="1" t="s">
        <v>13</v>
      </c>
      <c r="Y24" s="1" t="s">
        <v>13</v>
      </c>
      <c r="Z24" s="1" t="s">
        <v>13</v>
      </c>
      <c r="AA24" s="1" t="s">
        <v>13</v>
      </c>
      <c r="AB24" s="1" t="s">
        <v>13</v>
      </c>
      <c r="AC24" s="1" t="s">
        <v>15</v>
      </c>
      <c r="AD24" s="1" t="s">
        <v>13</v>
      </c>
      <c r="AE24" s="1" t="s">
        <v>13</v>
      </c>
      <c r="AF24" s="1" t="s">
        <v>13</v>
      </c>
      <c r="AG24" s="1" t="s">
        <v>13</v>
      </c>
      <c r="AH24" s="1" t="s">
        <v>13</v>
      </c>
      <c r="AI24" s="5">
        <f>COUNTIF(D24:AH24,"P")</f>
        <v>27</v>
      </c>
      <c r="AJ24" s="5">
        <f>COUNTIF(D24:AH24,"WO")</f>
        <v>4</v>
      </c>
      <c r="AK24" s="5">
        <f>COUNTIF(D24:AF24,"CL")</f>
        <v>0</v>
      </c>
      <c r="AL24" s="5">
        <f>COUNTIF(D24:AF24,"PL")</f>
        <v>0</v>
      </c>
      <c r="AM24" s="5">
        <f>SUM(AI24:AL24)</f>
        <v>31</v>
      </c>
    </row>
    <row r="25" spans="1:39" ht="15">
      <c r="A25" s="1">
        <v>17</v>
      </c>
      <c r="B25" s="15" t="s">
        <v>31</v>
      </c>
      <c r="C25" s="15" t="s">
        <v>67</v>
      </c>
      <c r="D25" s="1" t="s">
        <v>13</v>
      </c>
      <c r="E25" s="1" t="s">
        <v>13</v>
      </c>
      <c r="F25" s="1" t="s">
        <v>13</v>
      </c>
      <c r="G25" s="1" t="s">
        <v>13</v>
      </c>
      <c r="H25" s="1" t="s">
        <v>13</v>
      </c>
      <c r="I25" s="1" t="s">
        <v>15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13</v>
      </c>
      <c r="O25" s="1" t="s">
        <v>13</v>
      </c>
      <c r="P25" s="1" t="s">
        <v>15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13</v>
      </c>
      <c r="V25" s="1" t="s">
        <v>13</v>
      </c>
      <c r="W25" s="1" t="s">
        <v>15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13</v>
      </c>
      <c r="AC25" s="1" t="s">
        <v>13</v>
      </c>
      <c r="AD25" s="1" t="s">
        <v>15</v>
      </c>
      <c r="AE25" s="1" t="s">
        <v>13</v>
      </c>
      <c r="AF25" s="1" t="s">
        <v>13</v>
      </c>
      <c r="AG25" s="1" t="s">
        <v>13</v>
      </c>
      <c r="AH25" s="1" t="s">
        <v>13</v>
      </c>
      <c r="AI25" s="5">
        <f>COUNTIF(D25:AH25,"P")</f>
        <v>27</v>
      </c>
      <c r="AJ25" s="5">
        <f>COUNTIF(D25:AH25,"WO")</f>
        <v>4</v>
      </c>
      <c r="AK25" s="5">
        <f>COUNTIF(D25:AF25,"CL")</f>
        <v>0</v>
      </c>
      <c r="AL25" s="5">
        <f>COUNTIF(D25:AF25,"PL")</f>
        <v>0</v>
      </c>
      <c r="AM25" s="5">
        <f>SUM(AI25:AL25)</f>
        <v>31</v>
      </c>
    </row>
    <row r="26" spans="1:39" ht="15">
      <c r="A26" s="1">
        <v>18</v>
      </c>
      <c r="B26" s="15" t="s">
        <v>52</v>
      </c>
      <c r="C26" s="15" t="s">
        <v>89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13</v>
      </c>
      <c r="J26" s="1" t="s">
        <v>15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13</v>
      </c>
      <c r="P26" s="1" t="s">
        <v>13</v>
      </c>
      <c r="Q26" s="1" t="s">
        <v>15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13</v>
      </c>
      <c r="W26" s="1" t="s">
        <v>13</v>
      </c>
      <c r="X26" s="1" t="s">
        <v>15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13</v>
      </c>
      <c r="AD26" s="1" t="s">
        <v>13</v>
      </c>
      <c r="AE26" s="1" t="s">
        <v>15</v>
      </c>
      <c r="AF26" s="1" t="s">
        <v>13</v>
      </c>
      <c r="AG26" s="1" t="s">
        <v>13</v>
      </c>
      <c r="AH26" s="1" t="s">
        <v>13</v>
      </c>
      <c r="AI26" s="5">
        <f>COUNTIF(D26:AH26,"P")</f>
        <v>27</v>
      </c>
      <c r="AJ26" s="5">
        <f>COUNTIF(D26:AH26,"WO")</f>
        <v>4</v>
      </c>
      <c r="AK26" s="5">
        <f>COUNTIF(D26:AF26,"CL")</f>
        <v>0</v>
      </c>
      <c r="AL26" s="5">
        <f>COUNTIF(D26:AF26,"PL")</f>
        <v>0</v>
      </c>
      <c r="AM26" s="5">
        <f>SUM(AI26:AL26)</f>
        <v>31</v>
      </c>
    </row>
    <row r="27" spans="1:39" ht="15">
      <c r="A27" s="1">
        <v>19</v>
      </c>
      <c r="B27" s="15" t="s">
        <v>32</v>
      </c>
      <c r="C27" s="15" t="s">
        <v>70</v>
      </c>
      <c r="D27" s="1" t="s">
        <v>13</v>
      </c>
      <c r="E27" s="1" t="s">
        <v>13</v>
      </c>
      <c r="F27" s="1" t="s">
        <v>13</v>
      </c>
      <c r="G27" s="1" t="s">
        <v>15</v>
      </c>
      <c r="H27" s="1" t="s">
        <v>13</v>
      </c>
      <c r="I27" s="1" t="s">
        <v>13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15</v>
      </c>
      <c r="O27" s="1" t="s">
        <v>13</v>
      </c>
      <c r="P27" s="1" t="s">
        <v>13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15</v>
      </c>
      <c r="V27" s="1" t="s">
        <v>13</v>
      </c>
      <c r="W27" s="1" t="s">
        <v>13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15</v>
      </c>
      <c r="AC27" s="1" t="s">
        <v>13</v>
      </c>
      <c r="AD27" s="1" t="s">
        <v>13</v>
      </c>
      <c r="AE27" s="1" t="s">
        <v>13</v>
      </c>
      <c r="AF27" s="1" t="s">
        <v>13</v>
      </c>
      <c r="AG27" s="1" t="s">
        <v>13</v>
      </c>
      <c r="AH27" s="1" t="s">
        <v>13</v>
      </c>
      <c r="AI27" s="5">
        <f>COUNTIF(D27:AH27,"P")</f>
        <v>27</v>
      </c>
      <c r="AJ27" s="5">
        <f>COUNTIF(D27:AH27,"WO")</f>
        <v>4</v>
      </c>
      <c r="AK27" s="5">
        <f>COUNTIF(D27:AF27,"CL")</f>
        <v>0</v>
      </c>
      <c r="AL27" s="5">
        <f>COUNTIF(D27:AF27,"PL")</f>
        <v>0</v>
      </c>
      <c r="AM27" s="5">
        <f>SUM(AI27:AL27)</f>
        <v>31</v>
      </c>
    </row>
    <row r="28" spans="1:39" ht="15">
      <c r="A28" s="1">
        <v>20</v>
      </c>
      <c r="B28" s="15" t="s">
        <v>33</v>
      </c>
      <c r="C28" s="15" t="s">
        <v>71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15</v>
      </c>
      <c r="I28" s="1" t="s">
        <v>13</v>
      </c>
      <c r="J28" s="1" t="s">
        <v>13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15</v>
      </c>
      <c r="P28" s="1" t="s">
        <v>13</v>
      </c>
      <c r="Q28" s="1" t="s">
        <v>13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15</v>
      </c>
      <c r="W28" s="1" t="s">
        <v>13</v>
      </c>
      <c r="X28" s="1" t="s">
        <v>13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15</v>
      </c>
      <c r="AD28" s="1" t="s">
        <v>13</v>
      </c>
      <c r="AE28" s="1" t="s">
        <v>13</v>
      </c>
      <c r="AF28" s="1" t="s">
        <v>13</v>
      </c>
      <c r="AG28" s="1" t="s">
        <v>13</v>
      </c>
      <c r="AH28" s="1" t="s">
        <v>13</v>
      </c>
      <c r="AI28" s="5">
        <f>COUNTIF(D28:AH28,"P")</f>
        <v>27</v>
      </c>
      <c r="AJ28" s="5">
        <f>COUNTIF(D28:AH28,"WO")</f>
        <v>4</v>
      </c>
      <c r="AK28" s="5">
        <f>COUNTIF(D28:AF28,"CL")</f>
        <v>0</v>
      </c>
      <c r="AL28" s="5">
        <f>COUNTIF(D28:AF28,"PL")</f>
        <v>0</v>
      </c>
      <c r="AM28" s="5">
        <f>SUM(AI28:AL28)</f>
        <v>31</v>
      </c>
    </row>
    <row r="29" spans="1:39" ht="15">
      <c r="A29" s="1">
        <v>21</v>
      </c>
      <c r="B29" s="15" t="s">
        <v>34</v>
      </c>
      <c r="C29" s="15" t="s">
        <v>72</v>
      </c>
      <c r="D29" s="1" t="s">
        <v>13</v>
      </c>
      <c r="E29" s="1" t="s">
        <v>13</v>
      </c>
      <c r="F29" s="1" t="s">
        <v>13</v>
      </c>
      <c r="G29" s="1" t="s">
        <v>15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13</v>
      </c>
      <c r="N29" s="1" t="s">
        <v>15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13</v>
      </c>
      <c r="U29" s="1" t="s">
        <v>15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13</v>
      </c>
      <c r="AB29" s="1" t="s">
        <v>15</v>
      </c>
      <c r="AC29" s="1" t="s">
        <v>14</v>
      </c>
      <c r="AD29" s="1" t="s">
        <v>13</v>
      </c>
      <c r="AE29" s="1" t="s">
        <v>13</v>
      </c>
      <c r="AF29" s="1" t="s">
        <v>13</v>
      </c>
      <c r="AG29" s="1" t="s">
        <v>13</v>
      </c>
      <c r="AH29" s="1" t="s">
        <v>13</v>
      </c>
      <c r="AI29" s="5">
        <f>COUNTIF(D29:AH29,"P")</f>
        <v>26</v>
      </c>
      <c r="AJ29" s="5">
        <f>COUNTIF(D29:AH29,"WO")</f>
        <v>4</v>
      </c>
      <c r="AK29" s="5">
        <f>COUNTIF(D29:AF29,"CL")</f>
        <v>0</v>
      </c>
      <c r="AL29" s="5">
        <f>COUNTIF(D29:AF29,"PL")</f>
        <v>0</v>
      </c>
      <c r="AM29" s="5">
        <f>SUM(AI29:AL29)</f>
        <v>30</v>
      </c>
    </row>
    <row r="30" spans="1:39" ht="15">
      <c r="A30" s="1">
        <v>22</v>
      </c>
      <c r="B30" s="15" t="s">
        <v>35</v>
      </c>
      <c r="C30" s="15" t="s">
        <v>73</v>
      </c>
      <c r="D30" s="1" t="s">
        <v>13</v>
      </c>
      <c r="E30" s="1" t="s">
        <v>13</v>
      </c>
      <c r="F30" s="1" t="s">
        <v>13</v>
      </c>
      <c r="G30" s="1" t="s">
        <v>13</v>
      </c>
      <c r="H30" s="1" t="s">
        <v>13</v>
      </c>
      <c r="I30" s="1" t="s">
        <v>15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13</v>
      </c>
      <c r="O30" s="1" t="s">
        <v>13</v>
      </c>
      <c r="P30" s="1" t="s">
        <v>15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13</v>
      </c>
      <c r="V30" s="1" t="s">
        <v>13</v>
      </c>
      <c r="W30" s="1" t="s">
        <v>15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13</v>
      </c>
      <c r="AC30" s="1" t="s">
        <v>13</v>
      </c>
      <c r="AD30" s="1" t="s">
        <v>15</v>
      </c>
      <c r="AE30" s="1" t="s">
        <v>13</v>
      </c>
      <c r="AF30" s="1" t="s">
        <v>13</v>
      </c>
      <c r="AG30" s="1" t="s">
        <v>13</v>
      </c>
      <c r="AH30" s="1" t="s">
        <v>13</v>
      </c>
      <c r="AI30" s="5">
        <f>COUNTIF(D30:AH30,"P")</f>
        <v>27</v>
      </c>
      <c r="AJ30" s="5">
        <f>COUNTIF(D30:AH30,"WO")</f>
        <v>4</v>
      </c>
      <c r="AK30" s="5">
        <f>COUNTIF(D30:AF30,"CL")</f>
        <v>0</v>
      </c>
      <c r="AL30" s="5">
        <f>COUNTIF(D30:AF30,"PL")</f>
        <v>0</v>
      </c>
      <c r="AM30" s="5">
        <f>SUM(AI30:AL30)</f>
        <v>31</v>
      </c>
    </row>
    <row r="31" spans="1:39" ht="15">
      <c r="A31" s="1">
        <v>23</v>
      </c>
      <c r="B31" s="15" t="s">
        <v>36</v>
      </c>
      <c r="C31" s="15" t="s">
        <v>74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13</v>
      </c>
      <c r="J31" s="1" t="s">
        <v>15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13</v>
      </c>
      <c r="P31" s="1" t="s">
        <v>13</v>
      </c>
      <c r="Q31" s="1" t="s">
        <v>15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13</v>
      </c>
      <c r="W31" s="1" t="s">
        <v>13</v>
      </c>
      <c r="X31" s="1" t="s">
        <v>15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13</v>
      </c>
      <c r="AD31" s="1" t="s">
        <v>13</v>
      </c>
      <c r="AE31" s="1" t="s">
        <v>15</v>
      </c>
      <c r="AF31" s="1" t="s">
        <v>13</v>
      </c>
      <c r="AG31" s="1" t="s">
        <v>13</v>
      </c>
      <c r="AH31" s="1" t="s">
        <v>13</v>
      </c>
      <c r="AI31" s="5">
        <f>COUNTIF(D31:AH31,"P")</f>
        <v>27</v>
      </c>
      <c r="AJ31" s="5">
        <f>COUNTIF(D31:AH31,"WO")</f>
        <v>4</v>
      </c>
      <c r="AK31" s="5">
        <f>COUNTIF(D31:AF31,"CL")</f>
        <v>0</v>
      </c>
      <c r="AL31" s="5">
        <f>COUNTIF(D31:AF31,"PL")</f>
        <v>0</v>
      </c>
      <c r="AM31" s="5">
        <f>SUM(AI31:AL31)</f>
        <v>31</v>
      </c>
    </row>
    <row r="32" spans="1:39" ht="15">
      <c r="A32" s="1">
        <v>24</v>
      </c>
      <c r="B32" s="15" t="s">
        <v>37</v>
      </c>
      <c r="C32" s="15" t="s">
        <v>75</v>
      </c>
      <c r="D32" s="1" t="s">
        <v>13</v>
      </c>
      <c r="E32" s="1" t="s">
        <v>13</v>
      </c>
      <c r="F32" s="1" t="s">
        <v>13</v>
      </c>
      <c r="G32" s="1" t="s">
        <v>15</v>
      </c>
      <c r="H32" s="1" t="s">
        <v>13</v>
      </c>
      <c r="I32" s="1" t="s">
        <v>13</v>
      </c>
      <c r="J32" s="1" t="s">
        <v>13</v>
      </c>
      <c r="K32" s="1" t="s">
        <v>13</v>
      </c>
      <c r="L32" s="1" t="s">
        <v>13</v>
      </c>
      <c r="M32" s="1" t="s">
        <v>13</v>
      </c>
      <c r="N32" s="1" t="s">
        <v>15</v>
      </c>
      <c r="O32" s="1" t="s">
        <v>13</v>
      </c>
      <c r="P32" s="1" t="s">
        <v>13</v>
      </c>
      <c r="Q32" s="1" t="s">
        <v>13</v>
      </c>
      <c r="R32" s="1" t="s">
        <v>13</v>
      </c>
      <c r="S32" s="1" t="s">
        <v>13</v>
      </c>
      <c r="T32" s="1" t="s">
        <v>13</v>
      </c>
      <c r="U32" s="1" t="s">
        <v>15</v>
      </c>
      <c r="V32" s="1" t="s">
        <v>13</v>
      </c>
      <c r="W32" s="1" t="s">
        <v>13</v>
      </c>
      <c r="X32" s="1" t="s">
        <v>13</v>
      </c>
      <c r="Y32" s="1" t="s">
        <v>13</v>
      </c>
      <c r="Z32" s="1" t="s">
        <v>13</v>
      </c>
      <c r="AA32" s="1" t="s">
        <v>13</v>
      </c>
      <c r="AB32" s="1" t="s">
        <v>15</v>
      </c>
      <c r="AC32" s="1" t="s">
        <v>13</v>
      </c>
      <c r="AD32" s="1" t="s">
        <v>13</v>
      </c>
      <c r="AE32" s="1" t="s">
        <v>13</v>
      </c>
      <c r="AF32" s="1" t="s">
        <v>13</v>
      </c>
      <c r="AG32" s="1" t="s">
        <v>13</v>
      </c>
      <c r="AH32" s="1" t="s">
        <v>13</v>
      </c>
      <c r="AI32" s="5">
        <f>COUNTIF(D32:AH32,"P")</f>
        <v>27</v>
      </c>
      <c r="AJ32" s="5">
        <f>COUNTIF(D32:AH32,"WO")</f>
        <v>4</v>
      </c>
      <c r="AK32" s="5">
        <f>COUNTIF(D32:AF32,"CL")</f>
        <v>0</v>
      </c>
      <c r="AL32" s="5">
        <f>COUNTIF(D32:AF32,"PL")</f>
        <v>0</v>
      </c>
      <c r="AM32" s="5">
        <f>SUM(AI32:AL32)</f>
        <v>31</v>
      </c>
    </row>
    <row r="33" spans="1:39" ht="15">
      <c r="A33" s="1">
        <v>25</v>
      </c>
      <c r="B33" s="15" t="s">
        <v>53</v>
      </c>
      <c r="C33" s="15" t="s">
        <v>17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15</v>
      </c>
      <c r="I33" s="1" t="s">
        <v>13</v>
      </c>
      <c r="J33" s="1" t="s">
        <v>13</v>
      </c>
      <c r="K33" s="1" t="s">
        <v>13</v>
      </c>
      <c r="L33" s="1" t="s">
        <v>13</v>
      </c>
      <c r="M33" s="1" t="s">
        <v>13</v>
      </c>
      <c r="N33" s="1" t="s">
        <v>13</v>
      </c>
      <c r="O33" s="1" t="s">
        <v>15</v>
      </c>
      <c r="P33" s="1" t="s">
        <v>13</v>
      </c>
      <c r="Q33" s="1" t="s">
        <v>13</v>
      </c>
      <c r="R33" s="1" t="s">
        <v>13</v>
      </c>
      <c r="S33" s="1" t="s">
        <v>13</v>
      </c>
      <c r="T33" s="1" t="s">
        <v>13</v>
      </c>
      <c r="U33" s="1" t="s">
        <v>13</v>
      </c>
      <c r="V33" s="1" t="s">
        <v>15</v>
      </c>
      <c r="W33" s="1" t="s">
        <v>13</v>
      </c>
      <c r="X33" s="1" t="s">
        <v>13</v>
      </c>
      <c r="Y33" s="1" t="s">
        <v>13</v>
      </c>
      <c r="Z33" s="1" t="s">
        <v>13</v>
      </c>
      <c r="AA33" s="1" t="s">
        <v>13</v>
      </c>
      <c r="AB33" s="1" t="s">
        <v>13</v>
      </c>
      <c r="AC33" s="1" t="s">
        <v>15</v>
      </c>
      <c r="AD33" s="1" t="s">
        <v>13</v>
      </c>
      <c r="AE33" s="1" t="s">
        <v>13</v>
      </c>
      <c r="AF33" s="1" t="s">
        <v>13</v>
      </c>
      <c r="AG33" s="1" t="s">
        <v>13</v>
      </c>
      <c r="AH33" s="1" t="s">
        <v>13</v>
      </c>
      <c r="AI33" s="5">
        <f>COUNTIF(D33:AH33,"P")</f>
        <v>27</v>
      </c>
      <c r="AJ33" s="5">
        <f>COUNTIF(D33:AH33,"WO")</f>
        <v>4</v>
      </c>
      <c r="AK33" s="5">
        <f>COUNTIF(D33:AF33,"CL")</f>
        <v>0</v>
      </c>
      <c r="AL33" s="5">
        <f>COUNTIF(D33:AF33,"PL")</f>
        <v>0</v>
      </c>
      <c r="AM33" s="5">
        <f>SUM(AI33:AL33)</f>
        <v>31</v>
      </c>
    </row>
    <row r="34" spans="1:39" ht="15">
      <c r="A34" s="1">
        <v>26</v>
      </c>
      <c r="B34" s="15" t="s">
        <v>54</v>
      </c>
      <c r="C34" s="15" t="s">
        <v>90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15</v>
      </c>
      <c r="J34" s="1" t="s">
        <v>13</v>
      </c>
      <c r="K34" s="1" t="s">
        <v>13</v>
      </c>
      <c r="L34" s="1" t="s">
        <v>13</v>
      </c>
      <c r="M34" s="1" t="s">
        <v>13</v>
      </c>
      <c r="N34" s="1" t="s">
        <v>13</v>
      </c>
      <c r="O34" s="1" t="s">
        <v>13</v>
      </c>
      <c r="P34" s="1" t="s">
        <v>15</v>
      </c>
      <c r="Q34" s="1" t="s">
        <v>13</v>
      </c>
      <c r="R34" s="1" t="s">
        <v>13</v>
      </c>
      <c r="S34" s="1" t="s">
        <v>13</v>
      </c>
      <c r="T34" s="1" t="s">
        <v>13</v>
      </c>
      <c r="U34" s="1" t="s">
        <v>13</v>
      </c>
      <c r="V34" s="1" t="s">
        <v>13</v>
      </c>
      <c r="W34" s="1" t="s">
        <v>15</v>
      </c>
      <c r="X34" s="1" t="s">
        <v>13</v>
      </c>
      <c r="Y34" s="1" t="s">
        <v>13</v>
      </c>
      <c r="Z34" s="1" t="s">
        <v>13</v>
      </c>
      <c r="AA34" s="1" t="s">
        <v>13</v>
      </c>
      <c r="AB34" s="1" t="s">
        <v>13</v>
      </c>
      <c r="AC34" s="1" t="s">
        <v>13</v>
      </c>
      <c r="AD34" s="1" t="s">
        <v>15</v>
      </c>
      <c r="AE34" s="1" t="s">
        <v>13</v>
      </c>
      <c r="AF34" s="1" t="s">
        <v>13</v>
      </c>
      <c r="AG34" s="1" t="s">
        <v>13</v>
      </c>
      <c r="AH34" s="1" t="s">
        <v>13</v>
      </c>
      <c r="AI34" s="5">
        <f>COUNTIF(D34:AH34,"P")</f>
        <v>27</v>
      </c>
      <c r="AJ34" s="5">
        <f>COUNTIF(D34:AH34,"WO")</f>
        <v>4</v>
      </c>
      <c r="AK34" s="5">
        <f>COUNTIF(D34:AF34,"CL")</f>
        <v>0</v>
      </c>
      <c r="AL34" s="5">
        <f>COUNTIF(D34:AF34,"PL")</f>
        <v>0</v>
      </c>
      <c r="AM34" s="5">
        <f>SUM(AI34:AL34)</f>
        <v>31</v>
      </c>
    </row>
    <row r="35" spans="1:39" ht="15">
      <c r="A35" s="1">
        <v>27</v>
      </c>
      <c r="B35" s="15" t="s">
        <v>38</v>
      </c>
      <c r="C35" s="15" t="s">
        <v>76</v>
      </c>
      <c r="D35" s="1" t="s">
        <v>13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13</v>
      </c>
      <c r="J35" s="1" t="s">
        <v>15</v>
      </c>
      <c r="K35" s="1" t="s">
        <v>13</v>
      </c>
      <c r="L35" s="1" t="s">
        <v>13</v>
      </c>
      <c r="M35" s="1" t="s">
        <v>13</v>
      </c>
      <c r="N35" s="1" t="s">
        <v>13</v>
      </c>
      <c r="O35" s="1" t="s">
        <v>13</v>
      </c>
      <c r="P35" s="1" t="s">
        <v>13</v>
      </c>
      <c r="Q35" s="1" t="s">
        <v>15</v>
      </c>
      <c r="R35" s="1" t="s">
        <v>13</v>
      </c>
      <c r="S35" s="1" t="s">
        <v>13</v>
      </c>
      <c r="T35" s="1" t="s">
        <v>13</v>
      </c>
      <c r="U35" s="1" t="s">
        <v>13</v>
      </c>
      <c r="V35" s="1" t="s">
        <v>13</v>
      </c>
      <c r="W35" s="1" t="s">
        <v>13</v>
      </c>
      <c r="X35" s="1" t="s">
        <v>15</v>
      </c>
      <c r="Y35" s="1" t="s">
        <v>13</v>
      </c>
      <c r="Z35" s="1" t="s">
        <v>13</v>
      </c>
      <c r="AA35" s="1" t="s">
        <v>13</v>
      </c>
      <c r="AB35" s="1" t="s">
        <v>13</v>
      </c>
      <c r="AC35" s="1" t="s">
        <v>13</v>
      </c>
      <c r="AD35" s="1" t="s">
        <v>13</v>
      </c>
      <c r="AE35" s="1" t="s">
        <v>15</v>
      </c>
      <c r="AF35" s="1" t="s">
        <v>13</v>
      </c>
      <c r="AG35" s="1" t="s">
        <v>13</v>
      </c>
      <c r="AH35" s="1" t="s">
        <v>13</v>
      </c>
      <c r="AI35" s="5">
        <f>COUNTIF(D35:AH35,"P")</f>
        <v>27</v>
      </c>
      <c r="AJ35" s="5">
        <f>COUNTIF(D35:AH35,"WO")</f>
        <v>4</v>
      </c>
      <c r="AK35" s="5">
        <f>COUNTIF(D35:AF35,"CL")</f>
        <v>0</v>
      </c>
      <c r="AL35" s="5">
        <f>COUNTIF(D35:AF35,"PL")</f>
        <v>0</v>
      </c>
      <c r="AM35" s="5">
        <f>SUM(AI35:AL35)</f>
        <v>31</v>
      </c>
    </row>
    <row r="36" spans="1:39" ht="15">
      <c r="A36" s="1">
        <v>28</v>
      </c>
      <c r="B36" s="15" t="s">
        <v>39</v>
      </c>
      <c r="C36" s="15" t="s">
        <v>77</v>
      </c>
      <c r="D36" s="1" t="s">
        <v>13</v>
      </c>
      <c r="E36" s="1" t="s">
        <v>15</v>
      </c>
      <c r="F36" s="1" t="s">
        <v>13</v>
      </c>
      <c r="G36" s="1" t="s">
        <v>13</v>
      </c>
      <c r="H36" s="1" t="s">
        <v>13</v>
      </c>
      <c r="I36" s="1" t="s">
        <v>13</v>
      </c>
      <c r="J36" s="1" t="s">
        <v>13</v>
      </c>
      <c r="K36" s="1" t="s">
        <v>13</v>
      </c>
      <c r="L36" s="1" t="s">
        <v>15</v>
      </c>
      <c r="M36" s="1" t="s">
        <v>13</v>
      </c>
      <c r="N36" s="1" t="s">
        <v>13</v>
      </c>
      <c r="O36" s="1" t="s">
        <v>13</v>
      </c>
      <c r="P36" s="1" t="s">
        <v>13</v>
      </c>
      <c r="Q36" s="1" t="s">
        <v>13</v>
      </c>
      <c r="R36" s="1" t="s">
        <v>13</v>
      </c>
      <c r="S36" s="1" t="s">
        <v>15</v>
      </c>
      <c r="T36" s="1" t="s">
        <v>13</v>
      </c>
      <c r="U36" s="1" t="s">
        <v>13</v>
      </c>
      <c r="V36" s="1" t="s">
        <v>13</v>
      </c>
      <c r="W36" s="1" t="s">
        <v>13</v>
      </c>
      <c r="X36" s="1" t="s">
        <v>13</v>
      </c>
      <c r="Y36" s="1" t="s">
        <v>13</v>
      </c>
      <c r="Z36" s="1" t="s">
        <v>15</v>
      </c>
      <c r="AA36" s="1" t="s">
        <v>13</v>
      </c>
      <c r="AB36" s="1" t="s">
        <v>13</v>
      </c>
      <c r="AC36" s="1" t="s">
        <v>13</v>
      </c>
      <c r="AD36" s="1" t="s">
        <v>13</v>
      </c>
      <c r="AE36" s="1" t="s">
        <v>13</v>
      </c>
      <c r="AF36" s="1" t="s">
        <v>13</v>
      </c>
      <c r="AG36" s="1" t="s">
        <v>15</v>
      </c>
      <c r="AH36" s="1" t="s">
        <v>13</v>
      </c>
      <c r="AI36" s="5">
        <f>COUNTIF(D36:AH36,"P")</f>
        <v>26</v>
      </c>
      <c r="AJ36" s="5">
        <f>COUNTIF(D36:AH36,"WO")</f>
        <v>5</v>
      </c>
      <c r="AK36" s="5">
        <f>COUNTIF(D36:AF36,"CL")</f>
        <v>0</v>
      </c>
      <c r="AL36" s="5">
        <f>COUNTIF(D36:AF36,"PL")</f>
        <v>0</v>
      </c>
      <c r="AM36" s="5">
        <f>SUM(AI36:AL36)</f>
        <v>31</v>
      </c>
    </row>
    <row r="37" spans="1:39" ht="15">
      <c r="A37" s="1">
        <v>29</v>
      </c>
      <c r="B37" s="15" t="s">
        <v>55</v>
      </c>
      <c r="C37" s="15" t="s">
        <v>91</v>
      </c>
      <c r="D37" s="1" t="s">
        <v>13</v>
      </c>
      <c r="E37" s="1" t="s">
        <v>13</v>
      </c>
      <c r="F37" s="1" t="s">
        <v>13</v>
      </c>
      <c r="G37" s="1" t="s">
        <v>15</v>
      </c>
      <c r="H37" s="1" t="s">
        <v>13</v>
      </c>
      <c r="I37" s="1" t="s">
        <v>13</v>
      </c>
      <c r="J37" s="1" t="s">
        <v>13</v>
      </c>
      <c r="K37" s="1" t="s">
        <v>13</v>
      </c>
      <c r="L37" s="1" t="s">
        <v>13</v>
      </c>
      <c r="M37" s="1" t="s">
        <v>13</v>
      </c>
      <c r="N37" s="1" t="s">
        <v>15</v>
      </c>
      <c r="O37" s="1" t="s">
        <v>13</v>
      </c>
      <c r="P37" s="1" t="s">
        <v>13</v>
      </c>
      <c r="Q37" s="1" t="s">
        <v>13</v>
      </c>
      <c r="R37" s="1" t="s">
        <v>13</v>
      </c>
      <c r="S37" s="1" t="s">
        <v>13</v>
      </c>
      <c r="T37" s="1" t="s">
        <v>13</v>
      </c>
      <c r="U37" s="1" t="s">
        <v>15</v>
      </c>
      <c r="V37" s="1" t="s">
        <v>13</v>
      </c>
      <c r="W37" s="1" t="s">
        <v>13</v>
      </c>
      <c r="X37" s="1" t="s">
        <v>13</v>
      </c>
      <c r="Y37" s="1" t="s">
        <v>13</v>
      </c>
      <c r="Z37" s="1" t="s">
        <v>13</v>
      </c>
      <c r="AA37" s="1" t="s">
        <v>13</v>
      </c>
      <c r="AB37" s="1" t="s">
        <v>15</v>
      </c>
      <c r="AC37" s="1" t="s">
        <v>13</v>
      </c>
      <c r="AD37" s="1" t="s">
        <v>13</v>
      </c>
      <c r="AE37" s="1" t="s">
        <v>13</v>
      </c>
      <c r="AF37" s="1" t="s">
        <v>13</v>
      </c>
      <c r="AG37" s="1" t="s">
        <v>13</v>
      </c>
      <c r="AH37" s="1" t="s">
        <v>13</v>
      </c>
      <c r="AI37" s="5">
        <f>COUNTIF(D37:AH37,"P")</f>
        <v>27</v>
      </c>
      <c r="AJ37" s="5">
        <f>COUNTIF(D37:AH37,"WO")</f>
        <v>4</v>
      </c>
      <c r="AK37" s="5">
        <f>COUNTIF(D37:AF37,"CL")</f>
        <v>0</v>
      </c>
      <c r="AL37" s="5">
        <f>COUNTIF(D37:AF37,"PL")</f>
        <v>0</v>
      </c>
      <c r="AM37" s="5">
        <f>SUM(AI37:AL37)</f>
        <v>31</v>
      </c>
    </row>
    <row r="38" spans="1:39" ht="15">
      <c r="A38" s="1">
        <v>30</v>
      </c>
      <c r="B38" s="15" t="s">
        <v>48</v>
      </c>
      <c r="C38" s="15" t="s">
        <v>86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15</v>
      </c>
      <c r="I38" s="1" t="s">
        <v>13</v>
      </c>
      <c r="J38" s="1" t="s">
        <v>13</v>
      </c>
      <c r="K38" s="1" t="s">
        <v>13</v>
      </c>
      <c r="L38" s="1" t="s">
        <v>13</v>
      </c>
      <c r="M38" s="1" t="s">
        <v>13</v>
      </c>
      <c r="N38" s="1" t="s">
        <v>13</v>
      </c>
      <c r="O38" s="1" t="s">
        <v>15</v>
      </c>
      <c r="P38" s="1" t="s">
        <v>13</v>
      </c>
      <c r="Q38" s="1" t="s">
        <v>13</v>
      </c>
      <c r="R38" s="1" t="s">
        <v>13</v>
      </c>
      <c r="S38" s="1" t="s">
        <v>13</v>
      </c>
      <c r="T38" s="1" t="s">
        <v>13</v>
      </c>
      <c r="U38" s="1" t="s">
        <v>13</v>
      </c>
      <c r="V38" s="1" t="s">
        <v>15</v>
      </c>
      <c r="W38" s="1" t="s">
        <v>13</v>
      </c>
      <c r="X38" s="1" t="s">
        <v>13</v>
      </c>
      <c r="Y38" s="1" t="s">
        <v>13</v>
      </c>
      <c r="Z38" s="1" t="s">
        <v>13</v>
      </c>
      <c r="AA38" s="1" t="s">
        <v>13</v>
      </c>
      <c r="AB38" s="1" t="s">
        <v>13</v>
      </c>
      <c r="AC38" s="1" t="s">
        <v>15</v>
      </c>
      <c r="AD38" s="1" t="s">
        <v>13</v>
      </c>
      <c r="AE38" s="1" t="s">
        <v>13</v>
      </c>
      <c r="AF38" s="1" t="s">
        <v>13</v>
      </c>
      <c r="AG38" s="1" t="s">
        <v>13</v>
      </c>
      <c r="AH38" s="1" t="s">
        <v>13</v>
      </c>
      <c r="AI38" s="5">
        <f>COUNTIF(D38:AH38,"P")</f>
        <v>27</v>
      </c>
      <c r="AJ38" s="5">
        <f>COUNTIF(D38:AH38,"WO")</f>
        <v>4</v>
      </c>
      <c r="AK38" s="5">
        <f>COUNTIF(D38:AF38,"CL")</f>
        <v>0</v>
      </c>
      <c r="AL38" s="5">
        <f>COUNTIF(D38:AF38,"PL")</f>
        <v>0</v>
      </c>
      <c r="AM38" s="5">
        <f>SUM(AI38:AL38)</f>
        <v>31</v>
      </c>
    </row>
    <row r="39" spans="1:39" ht="15">
      <c r="A39" s="1">
        <v>31</v>
      </c>
      <c r="B39" s="15" t="s">
        <v>95</v>
      </c>
      <c r="C39" s="15" t="s">
        <v>96</v>
      </c>
      <c r="D39" s="1" t="s">
        <v>13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15</v>
      </c>
      <c r="J39" s="1" t="s">
        <v>13</v>
      </c>
      <c r="K39" s="1" t="s">
        <v>13</v>
      </c>
      <c r="L39" s="1" t="s">
        <v>13</v>
      </c>
      <c r="M39" s="1" t="s">
        <v>13</v>
      </c>
      <c r="N39" s="1" t="s">
        <v>13</v>
      </c>
      <c r="O39" s="1" t="s">
        <v>13</v>
      </c>
      <c r="P39" s="1" t="s">
        <v>15</v>
      </c>
      <c r="Q39" s="1" t="s">
        <v>13</v>
      </c>
      <c r="R39" s="1" t="s">
        <v>13</v>
      </c>
      <c r="S39" s="1" t="s">
        <v>13</v>
      </c>
      <c r="T39" s="1" t="s">
        <v>13</v>
      </c>
      <c r="U39" s="1" t="s">
        <v>13</v>
      </c>
      <c r="V39" s="1" t="s">
        <v>13</v>
      </c>
      <c r="W39" s="1" t="s">
        <v>15</v>
      </c>
      <c r="X39" s="1" t="s">
        <v>13</v>
      </c>
      <c r="Y39" s="1" t="s">
        <v>13</v>
      </c>
      <c r="Z39" s="1" t="s">
        <v>13</v>
      </c>
      <c r="AA39" s="1" t="s">
        <v>13</v>
      </c>
      <c r="AB39" s="1" t="s">
        <v>13</v>
      </c>
      <c r="AC39" s="1" t="s">
        <v>13</v>
      </c>
      <c r="AD39" s="1" t="s">
        <v>15</v>
      </c>
      <c r="AE39" s="1" t="s">
        <v>13</v>
      </c>
      <c r="AF39" s="1" t="s">
        <v>13</v>
      </c>
      <c r="AG39" s="1" t="s">
        <v>13</v>
      </c>
      <c r="AH39" s="1" t="s">
        <v>13</v>
      </c>
      <c r="AI39" s="5">
        <f>COUNTIF(D39:AH39,"P")</f>
        <v>27</v>
      </c>
      <c r="AJ39" s="5">
        <f>COUNTIF(D39:AH39,"WO")</f>
        <v>4</v>
      </c>
      <c r="AK39" s="5">
        <f>COUNTIF(D39:AF39,"CL")</f>
        <v>0</v>
      </c>
      <c r="AL39" s="5">
        <f>COUNTIF(D39:AF39,"PL")</f>
        <v>0</v>
      </c>
      <c r="AM39" s="5">
        <f>SUM(AI39:AL39)</f>
        <v>31</v>
      </c>
    </row>
    <row r="40" spans="1:39" ht="15">
      <c r="A40" s="1">
        <v>32</v>
      </c>
      <c r="B40" s="4" t="s">
        <v>56</v>
      </c>
      <c r="C40" s="4" t="s">
        <v>92</v>
      </c>
      <c r="D40" s="1" t="s">
        <v>13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" t="s">
        <v>15</v>
      </c>
      <c r="K40" s="1" t="s">
        <v>13</v>
      </c>
      <c r="L40" s="1" t="s">
        <v>13</v>
      </c>
      <c r="M40" s="1" t="s">
        <v>13</v>
      </c>
      <c r="N40" s="1" t="s">
        <v>13</v>
      </c>
      <c r="O40" s="1" t="s">
        <v>13</v>
      </c>
      <c r="P40" s="1" t="s">
        <v>13</v>
      </c>
      <c r="Q40" s="1" t="s">
        <v>15</v>
      </c>
      <c r="R40" s="1" t="s">
        <v>13</v>
      </c>
      <c r="S40" s="1" t="s">
        <v>13</v>
      </c>
      <c r="T40" s="1" t="s">
        <v>13</v>
      </c>
      <c r="U40" s="1" t="s">
        <v>13</v>
      </c>
      <c r="V40" s="1" t="s">
        <v>13</v>
      </c>
      <c r="W40" s="1" t="s">
        <v>13</v>
      </c>
      <c r="X40" s="1" t="s">
        <v>15</v>
      </c>
      <c r="Y40" s="1" t="s">
        <v>13</v>
      </c>
      <c r="Z40" s="1" t="s">
        <v>13</v>
      </c>
      <c r="AA40" s="1" t="s">
        <v>13</v>
      </c>
      <c r="AB40" s="1" t="s">
        <v>13</v>
      </c>
      <c r="AC40" s="1" t="s">
        <v>13</v>
      </c>
      <c r="AD40" s="1" t="s">
        <v>13</v>
      </c>
      <c r="AE40" s="1" t="s">
        <v>15</v>
      </c>
      <c r="AF40" s="1" t="s">
        <v>13</v>
      </c>
      <c r="AG40" s="1" t="s">
        <v>13</v>
      </c>
      <c r="AH40" s="1" t="s">
        <v>13</v>
      </c>
      <c r="AI40" s="5">
        <f>COUNTIF(D40:AH40,"P")</f>
        <v>27</v>
      </c>
      <c r="AJ40" s="5">
        <f>COUNTIF(D40:AH40,"WO")</f>
        <v>4</v>
      </c>
      <c r="AK40" s="5">
        <f>COUNTIF(D40:AF40,"CL")</f>
        <v>0</v>
      </c>
      <c r="AL40" s="5">
        <f>COUNTIF(D40:AF40,"PL")</f>
        <v>0</v>
      </c>
      <c r="AM40" s="5">
        <f>SUM(AI40:AL40)</f>
        <v>31</v>
      </c>
    </row>
    <row r="41" spans="1:39" ht="15">
      <c r="A41" s="1">
        <v>33</v>
      </c>
      <c r="B41" s="4" t="s">
        <v>40</v>
      </c>
      <c r="C41" s="4" t="s">
        <v>78</v>
      </c>
      <c r="D41" s="1" t="s">
        <v>13</v>
      </c>
      <c r="E41" s="1" t="s">
        <v>13</v>
      </c>
      <c r="F41" s="1" t="s">
        <v>13</v>
      </c>
      <c r="G41" s="1" t="s">
        <v>15</v>
      </c>
      <c r="H41" s="1" t="s">
        <v>13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15</v>
      </c>
      <c r="O41" s="1" t="s">
        <v>13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15</v>
      </c>
      <c r="V41" s="1" t="s">
        <v>13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15</v>
      </c>
      <c r="AC41" s="1" t="s">
        <v>13</v>
      </c>
      <c r="AD41" s="1" t="s">
        <v>13</v>
      </c>
      <c r="AE41" s="1" t="s">
        <v>13</v>
      </c>
      <c r="AF41" s="1" t="s">
        <v>13</v>
      </c>
      <c r="AG41" s="1" t="s">
        <v>13</v>
      </c>
      <c r="AH41" s="1" t="s">
        <v>13</v>
      </c>
      <c r="AI41" s="5">
        <f>COUNTIF(D41:AH41,"P")</f>
        <v>27</v>
      </c>
      <c r="AJ41" s="5">
        <f>COUNTIF(D41:AH41,"WO")</f>
        <v>4</v>
      </c>
      <c r="AK41" s="5">
        <f>COUNTIF(D41:AF41,"CL")</f>
        <v>0</v>
      </c>
      <c r="AL41" s="5">
        <f>COUNTIF(D41:AF41,"PL")</f>
        <v>0</v>
      </c>
      <c r="AM41" s="5">
        <f>SUM(AI41:AL41)</f>
        <v>31</v>
      </c>
    </row>
    <row r="42" spans="1:39" ht="15">
      <c r="A42" s="1">
        <v>34</v>
      </c>
      <c r="B42" s="4" t="s">
        <v>41</v>
      </c>
      <c r="C42" s="4" t="s">
        <v>79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15</v>
      </c>
      <c r="I42" s="1" t="s">
        <v>13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15</v>
      </c>
      <c r="P42" s="1" t="s">
        <v>13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15</v>
      </c>
      <c r="W42" s="1" t="s">
        <v>13</v>
      </c>
      <c r="X42" s="1" t="s">
        <v>13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15</v>
      </c>
      <c r="AD42" s="1" t="s">
        <v>13</v>
      </c>
      <c r="AE42" s="1" t="s">
        <v>13</v>
      </c>
      <c r="AF42" s="1" t="s">
        <v>13</v>
      </c>
      <c r="AG42" s="1" t="s">
        <v>13</v>
      </c>
      <c r="AH42" s="1" t="s">
        <v>13</v>
      </c>
      <c r="AI42" s="5">
        <f>COUNTIF(D42:AH42,"P")</f>
        <v>27</v>
      </c>
      <c r="AJ42" s="5">
        <f>COUNTIF(D42:AH42,"WO")</f>
        <v>4</v>
      </c>
      <c r="AK42" s="5">
        <f>COUNTIF(D42:AF42,"CL")</f>
        <v>0</v>
      </c>
      <c r="AL42" s="5">
        <f>COUNTIF(D42:AF42,"PL")</f>
        <v>0</v>
      </c>
      <c r="AM42" s="5">
        <f>SUM(AI42:AL42)</f>
        <v>31</v>
      </c>
    </row>
    <row r="43" spans="1:39" ht="15">
      <c r="A43" s="1">
        <v>35</v>
      </c>
      <c r="B43" s="4" t="s">
        <v>57</v>
      </c>
      <c r="C43" s="4" t="s">
        <v>93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15</v>
      </c>
      <c r="J43" s="1" t="s">
        <v>13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15</v>
      </c>
      <c r="Q43" s="1" t="s">
        <v>13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15</v>
      </c>
      <c r="X43" s="1" t="s">
        <v>13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15</v>
      </c>
      <c r="AE43" s="1" t="s">
        <v>13</v>
      </c>
      <c r="AF43" s="1" t="s">
        <v>13</v>
      </c>
      <c r="AG43" s="1" t="s">
        <v>13</v>
      </c>
      <c r="AH43" s="1" t="s">
        <v>13</v>
      </c>
      <c r="AI43" s="5">
        <f>COUNTIF(D43:AH43,"P")</f>
        <v>27</v>
      </c>
      <c r="AJ43" s="5">
        <f>COUNTIF(D43:AH43,"WO")</f>
        <v>4</v>
      </c>
      <c r="AK43" s="5">
        <f>COUNTIF(D43:AF43,"CL")</f>
        <v>0</v>
      </c>
      <c r="AL43" s="5">
        <f>COUNTIF(D43:AF43,"PL")</f>
        <v>0</v>
      </c>
      <c r="AM43" s="5">
        <f>SUM(AI43:AL43)</f>
        <v>31</v>
      </c>
    </row>
    <row r="44" spans="1:39" ht="15">
      <c r="A44" s="1">
        <v>36</v>
      </c>
      <c r="B44" s="4" t="s">
        <v>42</v>
      </c>
      <c r="C44" s="4" t="s">
        <v>80</v>
      </c>
      <c r="D44" s="1" t="s">
        <v>13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" t="s">
        <v>15</v>
      </c>
      <c r="K44" s="1" t="s">
        <v>13</v>
      </c>
      <c r="L44" s="1" t="s">
        <v>13</v>
      </c>
      <c r="M44" s="1" t="s">
        <v>13</v>
      </c>
      <c r="N44" s="1" t="s">
        <v>13</v>
      </c>
      <c r="O44" s="1" t="s">
        <v>13</v>
      </c>
      <c r="P44" s="1" t="s">
        <v>13</v>
      </c>
      <c r="Q44" s="1" t="s">
        <v>15</v>
      </c>
      <c r="R44" s="1" t="s">
        <v>13</v>
      </c>
      <c r="S44" s="1" t="s">
        <v>13</v>
      </c>
      <c r="T44" s="1" t="s">
        <v>13</v>
      </c>
      <c r="U44" s="1" t="s">
        <v>13</v>
      </c>
      <c r="V44" s="1" t="s">
        <v>13</v>
      </c>
      <c r="W44" s="1" t="s">
        <v>13</v>
      </c>
      <c r="X44" s="1" t="s">
        <v>15</v>
      </c>
      <c r="Y44" s="1" t="s">
        <v>13</v>
      </c>
      <c r="Z44" s="1" t="s">
        <v>13</v>
      </c>
      <c r="AA44" s="1" t="s">
        <v>13</v>
      </c>
      <c r="AB44" s="1" t="s">
        <v>13</v>
      </c>
      <c r="AC44" s="1" t="s">
        <v>13</v>
      </c>
      <c r="AD44" s="1" t="s">
        <v>13</v>
      </c>
      <c r="AE44" s="1" t="s">
        <v>15</v>
      </c>
      <c r="AF44" s="1" t="s">
        <v>13</v>
      </c>
      <c r="AG44" s="1" t="s">
        <v>13</v>
      </c>
      <c r="AH44" s="1" t="s">
        <v>13</v>
      </c>
      <c r="AI44" s="5">
        <f>COUNTIF(D44:AH44,"P")</f>
        <v>27</v>
      </c>
      <c r="AJ44" s="5">
        <f>COUNTIF(D44:AH44,"WO")</f>
        <v>4</v>
      </c>
      <c r="AK44" s="5">
        <f>COUNTIF(D44:AF44,"CL")</f>
        <v>0</v>
      </c>
      <c r="AL44" s="5">
        <f>COUNTIF(D44:AF44,"PL")</f>
        <v>0</v>
      </c>
      <c r="AM44" s="5">
        <f>SUM(AI44:AL44)</f>
        <v>31</v>
      </c>
    </row>
    <row r="45" spans="1:39" ht="15">
      <c r="A45" s="1">
        <v>37</v>
      </c>
      <c r="B45" s="4" t="s">
        <v>43</v>
      </c>
      <c r="C45" s="4" t="s">
        <v>81</v>
      </c>
      <c r="D45" s="1" t="s">
        <v>13</v>
      </c>
      <c r="E45" s="1" t="s">
        <v>13</v>
      </c>
      <c r="F45" s="1" t="s">
        <v>13</v>
      </c>
      <c r="G45" s="1" t="s">
        <v>15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15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15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15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13</v>
      </c>
      <c r="AH45" s="1" t="s">
        <v>13</v>
      </c>
      <c r="AI45" s="5">
        <f>COUNTIF(D45:AH45,"P")</f>
        <v>27</v>
      </c>
      <c r="AJ45" s="5">
        <f>COUNTIF(D45:AH45,"WO")</f>
        <v>4</v>
      </c>
      <c r="AK45" s="5">
        <f>COUNTIF(D45:AF45,"CL")</f>
        <v>0</v>
      </c>
      <c r="AL45" s="5">
        <f>COUNTIF(D45:AF45,"PL")</f>
        <v>0</v>
      </c>
      <c r="AM45" s="5">
        <f>SUM(AI45:AL45)</f>
        <v>31</v>
      </c>
    </row>
    <row r="46" spans="1:39" ht="15">
      <c r="A46" s="1">
        <v>38</v>
      </c>
      <c r="B46" s="4" t="s">
        <v>44</v>
      </c>
      <c r="C46" s="4" t="s">
        <v>82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15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15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15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15</v>
      </c>
      <c r="AD46" s="1" t="s">
        <v>13</v>
      </c>
      <c r="AE46" s="1" t="s">
        <v>13</v>
      </c>
      <c r="AF46" s="1" t="s">
        <v>13</v>
      </c>
      <c r="AG46" s="1" t="s">
        <v>13</v>
      </c>
      <c r="AH46" s="1" t="s">
        <v>13</v>
      </c>
      <c r="AI46" s="5">
        <f>COUNTIF(D46:AH46,"P")</f>
        <v>27</v>
      </c>
      <c r="AJ46" s="5">
        <f>COUNTIF(D46:AH46,"WO")</f>
        <v>4</v>
      </c>
      <c r="AK46" s="5">
        <f>COUNTIF(D46:AF46,"CL")</f>
        <v>0</v>
      </c>
      <c r="AL46" s="5">
        <f>COUNTIF(D46:AF46,"PL")</f>
        <v>0</v>
      </c>
      <c r="AM46" s="5">
        <f>SUM(AI46:AL46)</f>
        <v>31</v>
      </c>
    </row>
    <row r="47" spans="1:39" ht="15">
      <c r="A47" s="1">
        <v>39</v>
      </c>
      <c r="B47" s="4" t="s">
        <v>58</v>
      </c>
      <c r="C47" s="4" t="s">
        <v>94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15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15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13</v>
      </c>
      <c r="W47" s="1" t="s">
        <v>15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13</v>
      </c>
      <c r="AD47" s="1" t="s">
        <v>15</v>
      </c>
      <c r="AE47" s="1" t="s">
        <v>13</v>
      </c>
      <c r="AF47" s="1" t="s">
        <v>13</v>
      </c>
      <c r="AG47" s="1" t="s">
        <v>13</v>
      </c>
      <c r="AH47" s="1" t="s">
        <v>13</v>
      </c>
      <c r="AI47" s="5">
        <f>COUNTIF(D47:AH47,"P")</f>
        <v>27</v>
      </c>
      <c r="AJ47" s="5">
        <f>COUNTIF(D47:AH47,"WO")</f>
        <v>4</v>
      </c>
      <c r="AK47" s="5">
        <f>COUNTIF(D47:AF47,"CL")</f>
        <v>0</v>
      </c>
      <c r="AL47" s="5">
        <f>COUNTIF(D47:AF47,"PL")</f>
        <v>0</v>
      </c>
      <c r="AM47" s="5">
        <f>SUM(AI47:AL47)</f>
        <v>31</v>
      </c>
    </row>
    <row r="48" spans="1:39" ht="15">
      <c r="A48" s="1">
        <v>40</v>
      </c>
      <c r="B48" s="4" t="s">
        <v>45</v>
      </c>
      <c r="C48" s="4" t="s">
        <v>83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15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1" t="s">
        <v>15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13</v>
      </c>
      <c r="X48" s="1" t="s">
        <v>15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15</v>
      </c>
      <c r="AF48" s="1" t="s">
        <v>13</v>
      </c>
      <c r="AG48" s="1" t="s">
        <v>13</v>
      </c>
      <c r="AH48" s="1" t="s">
        <v>13</v>
      </c>
      <c r="AI48" s="5">
        <f>COUNTIF(D48:AH48,"P")</f>
        <v>27</v>
      </c>
      <c r="AJ48" s="5">
        <f>COUNTIF(D48:AH48,"WO")</f>
        <v>4</v>
      </c>
      <c r="AK48" s="5">
        <f>COUNTIF(D48:AF48,"CL")</f>
        <v>0</v>
      </c>
      <c r="AL48" s="5">
        <f>COUNTIF(D48:AF48,"PL")</f>
        <v>0</v>
      </c>
      <c r="AM48" s="5">
        <f>SUM(AI48:AL48)</f>
        <v>31</v>
      </c>
    </row>
    <row r="49" spans="1:39" ht="15">
      <c r="A49" s="1">
        <v>41</v>
      </c>
      <c r="B49" s="4" t="s">
        <v>98</v>
      </c>
      <c r="C49" s="4" t="s">
        <v>101</v>
      </c>
      <c r="D49" s="1" t="s">
        <v>13</v>
      </c>
      <c r="E49" s="1" t="s">
        <v>13</v>
      </c>
      <c r="F49" s="1" t="s">
        <v>13</v>
      </c>
      <c r="G49" s="1" t="s">
        <v>15</v>
      </c>
      <c r="H49" s="1" t="s">
        <v>13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13</v>
      </c>
      <c r="N49" s="1" t="s">
        <v>15</v>
      </c>
      <c r="O49" s="1" t="s">
        <v>13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13</v>
      </c>
      <c r="U49" s="1" t="s">
        <v>15</v>
      </c>
      <c r="V49" s="1" t="s">
        <v>13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13</v>
      </c>
      <c r="AB49" s="1" t="s">
        <v>15</v>
      </c>
      <c r="AC49" s="1" t="s">
        <v>13</v>
      </c>
      <c r="AD49" s="1" t="s">
        <v>13</v>
      </c>
      <c r="AE49" s="1" t="s">
        <v>13</v>
      </c>
      <c r="AF49" s="1" t="s">
        <v>13</v>
      </c>
      <c r="AG49" s="1" t="s">
        <v>13</v>
      </c>
      <c r="AH49" s="1" t="s">
        <v>13</v>
      </c>
      <c r="AI49" s="5">
        <f>COUNTIF(D49:AH49,"P")</f>
        <v>27</v>
      </c>
      <c r="AJ49" s="5">
        <f>COUNTIF(D49:AH49,"WO")</f>
        <v>4</v>
      </c>
      <c r="AK49" s="5">
        <f>COUNTIF(D49:AF49,"CL")</f>
        <v>0</v>
      </c>
      <c r="AL49" s="5">
        <f>COUNTIF(D49:AF49,"PL")</f>
        <v>0</v>
      </c>
      <c r="AM49" s="5">
        <f>SUM(AI49:AL49)</f>
        <v>31</v>
      </c>
    </row>
    <row r="50" spans="1:39" ht="15">
      <c r="A50" s="1">
        <v>42</v>
      </c>
      <c r="B50" s="4" t="s">
        <v>99</v>
      </c>
      <c r="C50" s="4" t="s">
        <v>102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15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13</v>
      </c>
      <c r="O50" s="1" t="s">
        <v>15</v>
      </c>
      <c r="P50" s="1" t="s">
        <v>13</v>
      </c>
      <c r="Q50" s="1" t="s">
        <v>13</v>
      </c>
      <c r="R50" s="1" t="s">
        <v>13</v>
      </c>
      <c r="S50" s="1" t="s">
        <v>14</v>
      </c>
      <c r="T50" s="1" t="s">
        <v>14</v>
      </c>
      <c r="U50" s="1" t="s">
        <v>14</v>
      </c>
      <c r="V50" s="1" t="s">
        <v>14</v>
      </c>
      <c r="W50" s="1" t="s">
        <v>14</v>
      </c>
      <c r="X50" s="1" t="s">
        <v>14</v>
      </c>
      <c r="Y50" s="1" t="s">
        <v>14</v>
      </c>
      <c r="Z50" s="1" t="s">
        <v>14</v>
      </c>
      <c r="AA50" s="1" t="s">
        <v>14</v>
      </c>
      <c r="AB50" s="1" t="s">
        <v>14</v>
      </c>
      <c r="AC50" s="1" t="s">
        <v>14</v>
      </c>
      <c r="AD50" s="1" t="s">
        <v>14</v>
      </c>
      <c r="AE50" s="1" t="s">
        <v>14</v>
      </c>
      <c r="AF50" s="1" t="s">
        <v>14</v>
      </c>
      <c r="AG50" s="1" t="s">
        <v>14</v>
      </c>
      <c r="AH50" s="1" t="s">
        <v>14</v>
      </c>
      <c r="AI50" s="5">
        <f>COUNTIF(D50:AH50,"P")</f>
        <v>13</v>
      </c>
      <c r="AJ50" s="5">
        <f>COUNTIF(D50:AH50,"WO")</f>
        <v>2</v>
      </c>
      <c r="AK50" s="5">
        <f>COUNTIF(D50:AF50,"CL")</f>
        <v>0</v>
      </c>
      <c r="AL50" s="5">
        <f>COUNTIF(D50:AF50,"PL")</f>
        <v>0</v>
      </c>
      <c r="AM50" s="5">
        <f>SUM(AI50:AL50)</f>
        <v>15</v>
      </c>
    </row>
    <row r="51" spans="1:39" ht="15">
      <c r="A51" s="1">
        <v>43</v>
      </c>
      <c r="B51" s="4" t="s">
        <v>100</v>
      </c>
      <c r="C51" s="4" t="s">
        <v>103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15</v>
      </c>
      <c r="J51" s="1" t="s">
        <v>13</v>
      </c>
      <c r="K51" s="1" t="s">
        <v>13</v>
      </c>
      <c r="L51" s="1" t="s">
        <v>13</v>
      </c>
      <c r="M51" s="1" t="s">
        <v>14</v>
      </c>
      <c r="N51" s="1" t="s">
        <v>14</v>
      </c>
      <c r="O51" s="1" t="s">
        <v>14</v>
      </c>
      <c r="P51" s="1" t="s">
        <v>14</v>
      </c>
      <c r="Q51" s="1" t="s">
        <v>14</v>
      </c>
      <c r="R51" s="1" t="s">
        <v>14</v>
      </c>
      <c r="S51" s="1" t="s">
        <v>14</v>
      </c>
      <c r="T51" s="1" t="s">
        <v>14</v>
      </c>
      <c r="U51" s="1" t="s">
        <v>14</v>
      </c>
      <c r="V51" s="1" t="s">
        <v>14</v>
      </c>
      <c r="W51" s="1" t="s">
        <v>14</v>
      </c>
      <c r="X51" s="1" t="s">
        <v>14</v>
      </c>
      <c r="Y51" s="1" t="s">
        <v>14</v>
      </c>
      <c r="Z51" s="1" t="s">
        <v>14</v>
      </c>
      <c r="AA51" s="1" t="s">
        <v>14</v>
      </c>
      <c r="AB51" s="1" t="s">
        <v>14</v>
      </c>
      <c r="AC51" s="1" t="s">
        <v>14</v>
      </c>
      <c r="AD51" s="1" t="s">
        <v>14</v>
      </c>
      <c r="AE51" s="1" t="s">
        <v>14</v>
      </c>
      <c r="AF51" s="1" t="s">
        <v>14</v>
      </c>
      <c r="AG51" s="1" t="s">
        <v>14</v>
      </c>
      <c r="AH51" s="1" t="s">
        <v>14</v>
      </c>
      <c r="AI51" s="5">
        <f>COUNTIF(D51:AH51,"P")</f>
        <v>8</v>
      </c>
      <c r="AJ51" s="5">
        <f>COUNTIF(D51:AH51,"WO")</f>
        <v>1</v>
      </c>
      <c r="AK51" s="5">
        <f>COUNTIF(D51:AF51,"CL")</f>
        <v>0</v>
      </c>
      <c r="AL51" s="5">
        <f>COUNTIF(D51:AF51,"PL")</f>
        <v>0</v>
      </c>
      <c r="AM51" s="5">
        <f>SUM(AI51:AL51)</f>
        <v>9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2021-07-06T08:35:49Z</dcterms:modified>
  <cp:category/>
  <cp:version/>
  <cp:contentType/>
  <cp:contentStatus/>
</cp:coreProperties>
</file>