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21" i="5" l="1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L17" i="5" l="1"/>
  <c r="AL20" i="5"/>
  <c r="AL18" i="5"/>
  <c r="AL21" i="5"/>
  <c r="AL19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L13" i="5" l="1"/>
  <c r="AL10" i="5"/>
  <c r="AL14" i="5"/>
  <c r="AL15" i="5"/>
  <c r="AL16" i="5"/>
  <c r="AL12" i="5"/>
  <c r="AL11" i="5"/>
  <c r="AK9" i="5"/>
  <c r="AJ9" i="5"/>
  <c r="AL9" i="5" l="1"/>
</calcChain>
</file>

<file path=xl/sharedStrings.xml><?xml version="1.0" encoding="utf-8"?>
<sst xmlns="http://schemas.openxmlformats.org/spreadsheetml/2006/main" count="432" uniqueCount="45">
  <si>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</si>
  <si>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</si>
  <si>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</si>
  <si>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</si>
  <si>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</si>
  <si>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</si>
  <si>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</si>
  <si>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</si>
  <si>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</si>
  <si>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</si>
  <si>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</si>
  <si>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</si>
  <si>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</si>
  <si>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</si>
  <si>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</si>
  <si>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</si>
  <si>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</si>
  <si>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</si>
  <si>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</si>
  <si>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</si>
  <si>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G148391</t>
  </si>
  <si>
    <t>KAMALBHAN  SINGH</t>
  </si>
  <si>
    <t>wo</t>
  </si>
  <si>
    <t>G192044</t>
  </si>
  <si>
    <t>UMESH  CHANDRA</t>
  </si>
  <si>
    <t>G244660</t>
  </si>
  <si>
    <t>RAJESH  KUMAR</t>
  </si>
  <si>
    <t>Building No.1, Malhan One, Sunlight Colony, Ashram, Near Jeevan Hospital, New Delhi-110014</t>
  </si>
  <si>
    <t>G246955</t>
  </si>
  <si>
    <t>CHANDR  PRAKASH</t>
  </si>
  <si>
    <t>G138591</t>
  </si>
  <si>
    <t>PANKAJ  KUMAR</t>
  </si>
  <si>
    <t>G251294</t>
  </si>
  <si>
    <t>JITENDRA  YADAV</t>
  </si>
  <si>
    <t>For the Month:- April 2021</t>
  </si>
  <si>
    <t>G243261</t>
  </si>
  <si>
    <t>G253022</t>
  </si>
  <si>
    <t>G107384</t>
  </si>
  <si>
    <t>G245553</t>
  </si>
  <si>
    <t>G252936</t>
  </si>
  <si>
    <t>PRAKASH  CHAND</t>
  </si>
  <si>
    <t>CHANDAN  YADAV</t>
  </si>
  <si>
    <t>AJAY KUMAR UPADHYAY</t>
  </si>
  <si>
    <t>VIKASH  YADAV</t>
  </si>
  <si>
    <t>SURENDRA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</si>
</sst>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27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34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35</v>
      </c>
      <c r="C9" s="19" t="s">
        <v>40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22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15</v>
      </c>
      <c r="Q9" s="20" t="s">
        <v>15</v>
      </c>
      <c r="R9" s="20" t="s">
        <v>15</v>
      </c>
      <c r="S9" s="20" t="s">
        <v>15</v>
      </c>
      <c r="T9" s="20" t="s">
        <v>15</v>
      </c>
      <c r="U9" s="20" t="s">
        <v>15</v>
      </c>
      <c r="V9" s="20" t="s">
        <v>15</v>
      </c>
      <c r="W9" s="20" t="s">
        <v>15</v>
      </c>
      <c r="X9" s="20" t="s">
        <v>15</v>
      </c>
      <c r="Y9" s="20" t="s">
        <v>15</v>
      </c>
      <c r="Z9" s="20" t="s">
        <v>15</v>
      </c>
      <c r="AA9" s="20" t="s">
        <v>15</v>
      </c>
      <c r="AB9" s="20" t="s">
        <v>15</v>
      </c>
      <c r="AC9" s="20" t="s">
        <v>15</v>
      </c>
      <c r="AD9" s="20" t="s">
        <v>15</v>
      </c>
      <c r="AE9" s="20" t="s">
        <v>15</v>
      </c>
      <c r="AF9" s="20" t="s">
        <v>15</v>
      </c>
      <c r="AG9" s="20" t="s">
        <v>15</v>
      </c>
      <c r="AH9" s="15">
        <f>COUNTIF(D9:AG9,"p")</f>
        <v>11</v>
      </c>
      <c r="AI9" s="15">
        <f>COUNTIF(D9:AG9,"wo")</f>
        <v>1</v>
      </c>
      <c r="AJ9" s="16">
        <f>COUNTIF(D9:AE9,"CL")</f>
        <v>0</v>
      </c>
      <c r="AK9" s="16">
        <f>COUNTIF(D9:AE9,"PL")</f>
        <v>0</v>
      </c>
      <c r="AL9" s="16">
        <f>SUM(AH9:AK9)</f>
        <v>12</v>
      </c>
    </row>
    <row r="10" spans="1:38" ht="15" customHeight="1" x14ac:dyDescent="0.25">
      <c r="A10" s="1">
        <v>2</v>
      </c>
      <c r="B10" s="19" t="s">
        <v>28</v>
      </c>
      <c r="C10" s="19" t="s">
        <v>29</v>
      </c>
      <c r="D10" s="20" t="s">
        <v>15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20" t="s">
        <v>15</v>
      </c>
      <c r="K10" s="20" t="s">
        <v>15</v>
      </c>
      <c r="L10" s="20" t="s">
        <v>15</v>
      </c>
      <c r="M10" s="20" t="s">
        <v>15</v>
      </c>
      <c r="N10" s="20" t="s">
        <v>15</v>
      </c>
      <c r="O10" s="20" t="s">
        <v>15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22</v>
      </c>
      <c r="W10" s="20" t="s">
        <v>13</v>
      </c>
      <c r="X10" s="20" t="s">
        <v>15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22</v>
      </c>
      <c r="AD10" s="20" t="s">
        <v>13</v>
      </c>
      <c r="AE10" s="20" t="s">
        <v>13</v>
      </c>
      <c r="AF10" s="20" t="s">
        <v>15</v>
      </c>
      <c r="AG10" s="20" t="s">
        <v>13</v>
      </c>
      <c r="AH10" s="15">
        <f>COUNTIF(D10:AG10,"p")</f>
        <v>14</v>
      </c>
      <c r="AI10" s="15">
        <f>COUNTIF(D10:AG10,"wo")</f>
        <v>2</v>
      </c>
      <c r="AJ10" s="16">
        <f>COUNTIF(D10:AE10,"CL")</f>
        <v>0</v>
      </c>
      <c r="AK10" s="16">
        <f>COUNTIF(D10:AE10,"PL")</f>
        <v>0</v>
      </c>
      <c r="AL10" s="16">
        <f>SUM(AH10:AK10)</f>
        <v>16</v>
      </c>
    </row>
    <row r="11" spans="1:38" ht="15" customHeight="1" x14ac:dyDescent="0.25">
      <c r="A11" s="1">
        <v>3</v>
      </c>
      <c r="B11" s="19" t="s">
        <v>36</v>
      </c>
      <c r="C11" s="19" t="s">
        <v>41</v>
      </c>
      <c r="D11" s="20" t="s">
        <v>13</v>
      </c>
      <c r="E11" s="20" t="s">
        <v>13</v>
      </c>
      <c r="F11" s="20" t="s">
        <v>15</v>
      </c>
      <c r="G11" s="20" t="s">
        <v>13</v>
      </c>
      <c r="H11" s="20" t="s">
        <v>13</v>
      </c>
      <c r="I11" s="20" t="s">
        <v>13</v>
      </c>
      <c r="J11" s="20" t="s">
        <v>22</v>
      </c>
      <c r="K11" s="20" t="s">
        <v>13</v>
      </c>
      <c r="L11" s="20" t="s">
        <v>13</v>
      </c>
      <c r="M11" s="20" t="s">
        <v>15</v>
      </c>
      <c r="N11" s="20" t="s">
        <v>13</v>
      </c>
      <c r="O11" s="20" t="s">
        <v>13</v>
      </c>
      <c r="P11" s="20" t="s">
        <v>13</v>
      </c>
      <c r="Q11" s="20" t="s">
        <v>15</v>
      </c>
      <c r="R11" s="20" t="s">
        <v>15</v>
      </c>
      <c r="S11" s="20" t="s">
        <v>15</v>
      </c>
      <c r="T11" s="20" t="s">
        <v>15</v>
      </c>
      <c r="U11" s="20" t="s">
        <v>15</v>
      </c>
      <c r="V11" s="20" t="s">
        <v>15</v>
      </c>
      <c r="W11" s="20" t="s">
        <v>15</v>
      </c>
      <c r="X11" s="20" t="s">
        <v>15</v>
      </c>
      <c r="Y11" s="20" t="s">
        <v>15</v>
      </c>
      <c r="Z11" s="20" t="s">
        <v>15</v>
      </c>
      <c r="AA11" s="20" t="s">
        <v>15</v>
      </c>
      <c r="AB11" s="20" t="s">
        <v>15</v>
      </c>
      <c r="AC11" s="20" t="s">
        <v>15</v>
      </c>
      <c r="AD11" s="20" t="s">
        <v>15</v>
      </c>
      <c r="AE11" s="20" t="s">
        <v>15</v>
      </c>
      <c r="AF11" s="20" t="s">
        <v>15</v>
      </c>
      <c r="AG11" s="20" t="s">
        <v>15</v>
      </c>
      <c r="AH11" s="15">
        <f>COUNTIF(D11:AG11,"p")</f>
        <v>10</v>
      </c>
      <c r="AI11" s="15">
        <f>COUNTIF(D11:AG11,"wo")</f>
        <v>1</v>
      </c>
      <c r="AJ11" s="16">
        <f>COUNTIF(D11:AE11,"CL")</f>
        <v>0</v>
      </c>
      <c r="AK11" s="16">
        <f>COUNTIF(D11:AE11,"PL")</f>
        <v>0</v>
      </c>
      <c r="AL11" s="16">
        <f>SUM(AH11:AK11)</f>
        <v>11</v>
      </c>
    </row>
    <row r="12" spans="1:38" ht="15" customHeight="1" x14ac:dyDescent="0.25">
      <c r="A12" s="1">
        <v>4</v>
      </c>
      <c r="B12" s="19" t="s">
        <v>37</v>
      </c>
      <c r="C12" s="19" t="s">
        <v>42</v>
      </c>
      <c r="D12" s="20" t="s">
        <v>15</v>
      </c>
      <c r="E12" s="20" t="s">
        <v>15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0" t="s">
        <v>15</v>
      </c>
      <c r="M12" s="20" t="s">
        <v>15</v>
      </c>
      <c r="N12" s="20" t="s">
        <v>15</v>
      </c>
      <c r="O12" s="20" t="s">
        <v>15</v>
      </c>
      <c r="P12" s="20" t="s">
        <v>15</v>
      </c>
      <c r="Q12" s="20" t="s">
        <v>15</v>
      </c>
      <c r="R12" s="20" t="s">
        <v>15</v>
      </c>
      <c r="S12" s="20" t="s">
        <v>15</v>
      </c>
      <c r="T12" s="20" t="s">
        <v>15</v>
      </c>
      <c r="U12" s="20" t="s">
        <v>15</v>
      </c>
      <c r="V12" s="20" t="s">
        <v>15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22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10</v>
      </c>
      <c r="AI12" s="15">
        <f>COUNTIF(D12:AG12,"wo")</f>
        <v>1</v>
      </c>
      <c r="AJ12" s="16">
        <f>COUNTIF(D12:AE12,"CL")</f>
        <v>0</v>
      </c>
      <c r="AK12" s="16">
        <f>COUNTIF(D12:AE12,"PL")</f>
        <v>0</v>
      </c>
      <c r="AL12" s="16">
        <f>SUM(AH12:AK12)</f>
        <v>11</v>
      </c>
    </row>
    <row r="13" spans="1:38" ht="15" customHeight="1" x14ac:dyDescent="0.25">
      <c r="A13" s="1">
        <v>5</v>
      </c>
      <c r="B13" s="19" t="s">
        <v>16</v>
      </c>
      <c r="C13" s="19" t="s">
        <v>17</v>
      </c>
      <c r="D13" s="20" t="s">
        <v>13</v>
      </c>
      <c r="E13" s="20" t="s">
        <v>13</v>
      </c>
      <c r="F13" s="20" t="s">
        <v>22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22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22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22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19" t="s">
        <v>30</v>
      </c>
      <c r="C14" s="19" t="s">
        <v>31</v>
      </c>
      <c r="D14" s="20" t="s">
        <v>15</v>
      </c>
      <c r="E14" s="20" t="s">
        <v>15</v>
      </c>
      <c r="F14" s="20" t="s">
        <v>15</v>
      </c>
      <c r="G14" s="20" t="s">
        <v>15</v>
      </c>
      <c r="H14" s="20" t="s">
        <v>15</v>
      </c>
      <c r="I14" s="20" t="s">
        <v>15</v>
      </c>
      <c r="J14" s="20" t="s">
        <v>15</v>
      </c>
      <c r="K14" s="20" t="s">
        <v>15</v>
      </c>
      <c r="L14" s="20" t="s">
        <v>15</v>
      </c>
      <c r="M14" s="20" t="s">
        <v>15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22</v>
      </c>
      <c r="U14" s="20" t="s">
        <v>13</v>
      </c>
      <c r="V14" s="20" t="s">
        <v>13</v>
      </c>
      <c r="W14" s="20" t="s">
        <v>13</v>
      </c>
      <c r="X14" s="20" t="s">
        <v>15</v>
      </c>
      <c r="Y14" s="20" t="s">
        <v>13</v>
      </c>
      <c r="Z14" s="20" t="s">
        <v>13</v>
      </c>
      <c r="AA14" s="20" t="s">
        <v>22</v>
      </c>
      <c r="AB14" s="20" t="s">
        <v>13</v>
      </c>
      <c r="AC14" s="20" t="s">
        <v>13</v>
      </c>
      <c r="AD14" s="20" t="s">
        <v>15</v>
      </c>
      <c r="AE14" s="20" t="s">
        <v>13</v>
      </c>
      <c r="AF14" s="20" t="s">
        <v>13</v>
      </c>
      <c r="AG14" s="20" t="s">
        <v>15</v>
      </c>
      <c r="AH14" s="15">
        <f>COUNTIF(D14:AG14,"p")</f>
        <v>15</v>
      </c>
      <c r="AI14" s="15">
        <f>COUNTIF(D14:AG14,"wo")</f>
        <v>2</v>
      </c>
      <c r="AJ14" s="16">
        <f>COUNTIF(D14:AE14,"CL")</f>
        <v>0</v>
      </c>
      <c r="AK14" s="16">
        <f>COUNTIF(D14:AE14,"PL")</f>
        <v>0</v>
      </c>
      <c r="AL14" s="16">
        <f>SUM(AH14:AK14)</f>
        <v>17</v>
      </c>
    </row>
    <row r="15" spans="1:38" ht="15" customHeight="1" x14ac:dyDescent="0.25">
      <c r="A15" s="1">
        <v>7</v>
      </c>
      <c r="B15" s="19" t="s">
        <v>18</v>
      </c>
      <c r="C15" s="19" t="s">
        <v>19</v>
      </c>
      <c r="D15" s="20" t="s">
        <v>13</v>
      </c>
      <c r="E15" s="20" t="s">
        <v>13</v>
      </c>
      <c r="F15" s="20" t="s">
        <v>13</v>
      </c>
      <c r="G15" s="20" t="s">
        <v>22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22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22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22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x14ac:dyDescent="0.25">
      <c r="A16" s="1">
        <v>8</v>
      </c>
      <c r="B16" t="s">
        <v>20</v>
      </c>
      <c r="C16" s="19" t="s">
        <v>21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0" t="s">
        <v>15</v>
      </c>
      <c r="O16" s="20" t="s">
        <v>15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22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22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16</v>
      </c>
      <c r="AI16" s="15">
        <f>COUNTIF(D16:AG16,"wo")</f>
        <v>2</v>
      </c>
      <c r="AJ16" s="16">
        <f>COUNTIF(D16:AE16,"CL")</f>
        <v>0</v>
      </c>
      <c r="AK16" s="16">
        <f>COUNTIF(D16:AE16,"PL")</f>
        <v>0</v>
      </c>
      <c r="AL16" s="16">
        <f>SUM(AH16:AK16)</f>
        <v>18</v>
      </c>
    </row>
    <row r="17" spans="1:38" ht="15" customHeight="1" x14ac:dyDescent="0.25">
      <c r="A17" s="1">
        <v>9</v>
      </c>
      <c r="B17" s="19" t="s">
        <v>23</v>
      </c>
      <c r="C17" s="19" t="s">
        <v>24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22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22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22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22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ht="15" customHeight="1" x14ac:dyDescent="0.25">
      <c r="A18" s="1">
        <v>10</v>
      </c>
      <c r="B18" s="19" t="s">
        <v>25</v>
      </c>
      <c r="C18" s="19" t="s">
        <v>26</v>
      </c>
      <c r="D18" s="20" t="s">
        <v>13</v>
      </c>
      <c r="E18" s="20" t="s">
        <v>13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20" t="s">
        <v>15</v>
      </c>
      <c r="L18" s="20" t="s">
        <v>15</v>
      </c>
      <c r="M18" s="20" t="s">
        <v>15</v>
      </c>
      <c r="N18" s="20" t="s">
        <v>15</v>
      </c>
      <c r="O18" s="20" t="s">
        <v>15</v>
      </c>
      <c r="P18" s="20" t="s">
        <v>15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22</v>
      </c>
      <c r="W18" s="20" t="s">
        <v>13</v>
      </c>
      <c r="X18" s="20" t="s">
        <v>13</v>
      </c>
      <c r="Y18" s="20" t="s">
        <v>13</v>
      </c>
      <c r="Z18" s="20" t="s">
        <v>15</v>
      </c>
      <c r="AA18" s="20" t="s">
        <v>13</v>
      </c>
      <c r="AB18" s="20" t="s">
        <v>13</v>
      </c>
      <c r="AC18" s="20" t="s">
        <v>22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16</v>
      </c>
      <c r="AI18" s="15">
        <f>COUNTIF(D18:AG18,"wo")</f>
        <v>2</v>
      </c>
      <c r="AJ18" s="16">
        <f>COUNTIF(D18:AE18,"CL")</f>
        <v>0</v>
      </c>
      <c r="AK18" s="16">
        <f>COUNTIF(D18:AE18,"PL")</f>
        <v>0</v>
      </c>
      <c r="AL18" s="16">
        <f>SUM(AH18:AK18)</f>
        <v>18</v>
      </c>
    </row>
    <row r="19" spans="1:38" ht="15" customHeight="1" x14ac:dyDescent="0.25">
      <c r="A19" s="1">
        <v>11</v>
      </c>
      <c r="B19" s="19" t="s">
        <v>38</v>
      </c>
      <c r="C19" s="19" t="s">
        <v>43</v>
      </c>
      <c r="D19" s="20" t="s">
        <v>13</v>
      </c>
      <c r="E19" s="20" t="s">
        <v>13</v>
      </c>
      <c r="F19" s="20" t="s">
        <v>15</v>
      </c>
      <c r="G19" s="20" t="s">
        <v>13</v>
      </c>
      <c r="H19" s="20" t="s">
        <v>13</v>
      </c>
      <c r="I19" s="20" t="s">
        <v>22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15</v>
      </c>
      <c r="P19" s="20" t="s">
        <v>15</v>
      </c>
      <c r="Q19" s="20" t="s">
        <v>13</v>
      </c>
      <c r="R19" s="20" t="s">
        <v>15</v>
      </c>
      <c r="S19" s="20" t="s">
        <v>15</v>
      </c>
      <c r="T19" s="20" t="s">
        <v>15</v>
      </c>
      <c r="U19" s="20" t="s">
        <v>15</v>
      </c>
      <c r="V19" s="20" t="s">
        <v>15</v>
      </c>
      <c r="W19" s="20" t="s">
        <v>15</v>
      </c>
      <c r="X19" s="20" t="s">
        <v>15</v>
      </c>
      <c r="Y19" s="20" t="s">
        <v>15</v>
      </c>
      <c r="Z19" s="20" t="s">
        <v>15</v>
      </c>
      <c r="AA19" s="20" t="s">
        <v>15</v>
      </c>
      <c r="AB19" s="20" t="s">
        <v>15</v>
      </c>
      <c r="AC19" s="20" t="s">
        <v>15</v>
      </c>
      <c r="AD19" s="20" t="s">
        <v>15</v>
      </c>
      <c r="AE19" s="20" t="s">
        <v>15</v>
      </c>
      <c r="AF19" s="20" t="s">
        <v>15</v>
      </c>
      <c r="AG19" s="20" t="s">
        <v>15</v>
      </c>
      <c r="AH19" s="15">
        <f>COUNTIF(D19:AG19,"p")</f>
        <v>10</v>
      </c>
      <c r="AI19" s="15">
        <f>COUNTIF(D19:AG19,"wo")</f>
        <v>1</v>
      </c>
      <c r="AJ19" s="16">
        <f>COUNTIF(D19:AE19,"CL")</f>
        <v>0</v>
      </c>
      <c r="AK19" s="16">
        <f>COUNTIF(D19:AE19,"PL")</f>
        <v>0</v>
      </c>
      <c r="AL19" s="16">
        <f>SUM(AH19:AK19)</f>
        <v>11</v>
      </c>
    </row>
    <row r="20" spans="1:38" ht="15" customHeight="1" x14ac:dyDescent="0.25">
      <c r="A20" s="1">
        <v>12</v>
      </c>
      <c r="B20" s="19" t="s">
        <v>32</v>
      </c>
      <c r="C20" s="19" t="s">
        <v>33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22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22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15</v>
      </c>
      <c r="X20" s="20" t="s">
        <v>15</v>
      </c>
      <c r="Y20" s="20" t="s">
        <v>15</v>
      </c>
      <c r="Z20" s="20" t="s">
        <v>15</v>
      </c>
      <c r="AA20" s="20" t="s">
        <v>15</v>
      </c>
      <c r="AB20" s="20" t="s">
        <v>15</v>
      </c>
      <c r="AC20" s="20" t="s">
        <v>15</v>
      </c>
      <c r="AD20" s="20" t="s">
        <v>15</v>
      </c>
      <c r="AE20" s="20" t="s">
        <v>15</v>
      </c>
      <c r="AF20" s="20" t="s">
        <v>15</v>
      </c>
      <c r="AG20" s="20" t="s">
        <v>15</v>
      </c>
      <c r="AH20" s="15">
        <f>COUNTIF(D20:AG20,"p")</f>
        <v>17</v>
      </c>
      <c r="AI20" s="15">
        <f>COUNTIF(D20:AG20,"wo")</f>
        <v>2</v>
      </c>
      <c r="AJ20" s="16">
        <f>COUNTIF(D20:AE20,"CL")</f>
        <v>0</v>
      </c>
      <c r="AK20" s="16">
        <f>COUNTIF(D20:AE20,"PL")</f>
        <v>0</v>
      </c>
      <c r="AL20" s="16">
        <f>SUM(AH20:AK20)</f>
        <v>19</v>
      </c>
    </row>
    <row r="21" spans="1:38" x14ac:dyDescent="0.25">
      <c r="A21" s="1">
        <v>13</v>
      </c>
      <c r="B21" t="s">
        <v>39</v>
      </c>
      <c r="C21" s="19" t="s">
        <v>44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22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22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22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15</v>
      </c>
      <c r="AE21" s="20" t="s">
        <v>15</v>
      </c>
      <c r="AF21" s="20" t="s">
        <v>15</v>
      </c>
      <c r="AG21" s="20" t="s">
        <v>15</v>
      </c>
      <c r="AH21" s="15">
        <f>COUNTIF(D21:AG21,"p")</f>
        <v>23</v>
      </c>
      <c r="AI21" s="15">
        <f>COUNTIF(D21:AG21,"wo")</f>
        <v>3</v>
      </c>
      <c r="AJ21" s="16">
        <f>COUNTIF(D21:AE21,"CL")</f>
        <v>0</v>
      </c>
      <c r="AK21" s="16">
        <f>COUNTIF(D21:AE21,"PL")</f>
        <v>0</v>
      </c>
      <c r="AL21" s="16">
        <f>SUM(AH21:AK21)</f>
        <v>26</v>
      </c>
    </row>
  </sheetData>
  <sortState ref="A9:AL21">
    <sortCondition ref="A9:A21"/>
  </sortState>
  <dataValidations count="2">
    <dataValidation type="textLength" operator="lessThanOrEqual" allowBlank="1" showInputMessage="1" showErrorMessage="1" sqref="C9:C21">
      <formula1>10</formula1>
    </dataValidation>
    <dataValidation type="textLength" operator="lessThanOrEqual" allowBlank="1" showInputMessage="1" showErrorMessage="1" sqref="B9:B15 B17:B20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2021-07-06T07:26:17Z</dcterms:modified>
</cp:coreProperties>
</file>