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5" l="1"/>
  <c r="AL37" i="5" l="1"/>
  <c r="AK37" i="5"/>
  <c r="AJ37" i="5"/>
  <c r="AI37" i="5"/>
  <c r="AL36" i="5"/>
  <c r="AK36" i="5"/>
  <c r="AJ36" i="5"/>
  <c r="AI36" i="5"/>
  <c r="AM36" i="5" l="1"/>
  <c r="AM37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<sst xmlns="http://schemas.openxmlformats.org/spreadsheetml/2006/main" count="973" uniqueCount="77">
  <si>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</si>
  <si>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</si>
  <si>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</si>
  <si>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</si>
  <si>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</si>
  <si>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</si>
  <si>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</si>
  <si>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</si>
  <si>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</si>
  <si>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</si>
  <si>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</si>
  <si>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</si>
  <si>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</si>
  <si>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</si>
  <si>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</si>
  <si>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</si>
  <si>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</si>
  <si>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</si>
  <si>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</si>
  <si>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</si>
  <si>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</si>
  <si>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</si>
  <si>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</si>
  <si>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</si>
  <si>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</si>
  <si>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</si>
  <si>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</si>
  <si>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</si>
  <si>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G223391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</si>
  <si>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</si>
  <si>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</si>
  <si>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</si>
  <si>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</si>
  <si>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</si>
  <si>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</si>
  <si>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</si>
  <si>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</si>
  <si>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</si>
  <si>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</si>
  <si>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</si>
  <si>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</si>
  <si>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</si>
  <si>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</si>
  <si>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</si>
  <si>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</si>
  <si>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</si>
  <si>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</si>
  <si>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</si>
  <si>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</si>
  <si>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G229956</t>
  </si>
  <si>
    <t>SAURABH  SINGH</t>
  </si>
  <si>
    <t>Building No.1, Malhan One, Sunlight Colony, Ashram, Near Jeevan Hospital, New Delhi-110014</t>
  </si>
  <si>
    <t>G243053</t>
  </si>
  <si>
    <t>G244628</t>
  </si>
  <si>
    <t>G246839</t>
  </si>
  <si>
    <t>G246842</t>
  </si>
  <si>
    <t>RAHUL  KUMAR</t>
  </si>
  <si>
    <t>RAKESH KUMAR GUPTA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</si>
  <si>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</si>
  <si>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</si>
  <si>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</si>
  <si>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</si>
  <si>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</si>
  <si>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</si>
  <si>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</si>
  <si>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</si>
  <si>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</si>
  <si>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</si>
  <si>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</si>
  <si>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</si>
  <si>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</si>
  <si>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</si>
  <si>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</si>
  <si>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</si>
  <si>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For the Month:-August 2021</t>
  </si>
  <si>
    <t>G262413</t>
  </si>
  <si>
    <t>POOJA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</si>
</sst>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51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74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21</v>
      </c>
      <c r="C9" s="15" t="s">
        <v>32</v>
      </c>
      <c r="D9" s="20" t="s">
        <v>13</v>
      </c>
      <c r="E9" s="20" t="s">
        <v>18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18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18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18</v>
      </c>
      <c r="AA9" s="20" t="s">
        <v>13</v>
      </c>
      <c r="AB9" s="20" t="s">
        <v>13</v>
      </c>
      <c r="AC9" s="20" t="s">
        <v>14</v>
      </c>
      <c r="AD9" s="20" t="s">
        <v>13</v>
      </c>
      <c r="AE9" s="20" t="s">
        <v>14</v>
      </c>
      <c r="AF9" s="20" t="s">
        <v>13</v>
      </c>
      <c r="AG9" s="20" t="s">
        <v>18</v>
      </c>
      <c r="AH9" s="20" t="s">
        <v>13</v>
      </c>
      <c r="AI9" s="21">
        <f>COUNTIF(D9:AH9,"p")</f>
        <v>24</v>
      </c>
      <c r="AJ9" s="21">
        <f>COUNTIF(D9:AH9,"wo")</f>
        <v>5</v>
      </c>
      <c r="AK9" s="13">
        <f>COUNTIF(D9:AE9,"CL")</f>
        <v>0</v>
      </c>
      <c r="AL9" s="13">
        <f>COUNTIF(D9:AE9,"PL")</f>
        <v>0</v>
      </c>
      <c r="AM9" s="13">
        <f>SUM(AI9:AL9)</f>
        <v>29</v>
      </c>
    </row>
    <row r="10" spans="1:39" ht="15" customHeight="1" x14ac:dyDescent="0.25">
      <c r="A10" s="20">
        <v>2</v>
      </c>
      <c r="B10" s="15" t="s">
        <v>43</v>
      </c>
      <c r="C10" s="15" t="s">
        <v>45</v>
      </c>
      <c r="D10" s="20" t="s">
        <v>13</v>
      </c>
      <c r="E10" s="20" t="s">
        <v>13</v>
      </c>
      <c r="F10" s="20" t="s">
        <v>13</v>
      </c>
      <c r="G10" s="20" t="s">
        <v>18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18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18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18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14</v>
      </c>
      <c r="AH10" s="20" t="s">
        <v>14</v>
      </c>
      <c r="AI10" s="21">
        <f>COUNTIF(D10:AH10,"p")</f>
        <v>25</v>
      </c>
      <c r="AJ10" s="21">
        <f>COUNTIF(D10:AH10,"wo")</f>
        <v>4</v>
      </c>
      <c r="AK10" s="13">
        <f>COUNTIF(D10:AE10,"CL")</f>
        <v>0</v>
      </c>
      <c r="AL10" s="13">
        <f>COUNTIF(D10:AE10,"PL")</f>
        <v>0</v>
      </c>
      <c r="AM10" s="13">
        <f>SUM(AI10:AL10)</f>
        <v>29</v>
      </c>
    </row>
    <row r="11" spans="1:39" ht="15" customHeight="1" x14ac:dyDescent="0.25">
      <c r="A11" s="16">
        <v>3</v>
      </c>
      <c r="B11" s="15" t="s">
        <v>16</v>
      </c>
      <c r="C11" s="15" t="s">
        <v>17</v>
      </c>
      <c r="D11" s="20" t="s">
        <v>18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18</v>
      </c>
      <c r="L11" s="20" t="s">
        <v>13</v>
      </c>
      <c r="M11" s="20" t="s">
        <v>13</v>
      </c>
      <c r="N11" s="20" t="s">
        <v>13</v>
      </c>
      <c r="O11" s="20" t="s">
        <v>14</v>
      </c>
      <c r="P11" s="20" t="s">
        <v>13</v>
      </c>
      <c r="Q11" s="20" t="s">
        <v>13</v>
      </c>
      <c r="R11" s="20" t="s">
        <v>18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18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18</v>
      </c>
      <c r="AG11" s="20" t="s">
        <v>13</v>
      </c>
      <c r="AH11" s="20" t="s">
        <v>13</v>
      </c>
      <c r="AI11" s="21">
        <f>COUNTIF(D11:AH11,"p")</f>
        <v>25</v>
      </c>
      <c r="AJ11" s="21">
        <f>COUNTIF(D11:AH11,"wo")</f>
        <v>5</v>
      </c>
      <c r="AK11" s="13">
        <f>COUNTIF(D11:AE11,"CL")</f>
        <v>0</v>
      </c>
      <c r="AL11" s="13">
        <f>COUNTIF(D11:AE11,"PL")</f>
        <v>0</v>
      </c>
      <c r="AM11" s="13">
        <f>SUM(AI11:AL11)</f>
        <v>30</v>
      </c>
    </row>
    <row r="12" spans="1:39" ht="15" customHeight="1" x14ac:dyDescent="0.25">
      <c r="A12" s="20">
        <v>4</v>
      </c>
      <c r="B12" s="15" t="s">
        <v>22</v>
      </c>
      <c r="C12" s="15" t="s">
        <v>33</v>
      </c>
      <c r="D12" s="20" t="s">
        <v>18</v>
      </c>
      <c r="E12" s="20" t="s">
        <v>13</v>
      </c>
      <c r="F12" s="20" t="s">
        <v>14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18</v>
      </c>
      <c r="L12" s="20" t="s">
        <v>13</v>
      </c>
      <c r="M12" s="20" t="s">
        <v>14</v>
      </c>
      <c r="N12" s="20" t="s">
        <v>13</v>
      </c>
      <c r="O12" s="20" t="s">
        <v>13</v>
      </c>
      <c r="P12" s="20" t="s">
        <v>14</v>
      </c>
      <c r="Q12" s="20" t="s">
        <v>13</v>
      </c>
      <c r="R12" s="20" t="s">
        <v>18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18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18</v>
      </c>
      <c r="AG12" s="20" t="s">
        <v>13</v>
      </c>
      <c r="AH12" s="20" t="s">
        <v>13</v>
      </c>
      <c r="AI12" s="21">
        <f>COUNTIF(D12:AH12,"p")</f>
        <v>23</v>
      </c>
      <c r="AJ12" s="21">
        <f>COUNTIF(D12:AH12,"wo")</f>
        <v>5</v>
      </c>
      <c r="AK12" s="13">
        <f>COUNTIF(D12:AE12,"CL")</f>
        <v>0</v>
      </c>
      <c r="AL12" s="13">
        <f>COUNTIF(D12:AE12,"PL")</f>
        <v>0</v>
      </c>
      <c r="AM12" s="13">
        <f>SUM(AI12:AL12)</f>
        <v>28</v>
      </c>
    </row>
    <row r="13" spans="1:39" ht="15" customHeight="1" x14ac:dyDescent="0.25">
      <c r="A13" s="20">
        <v>5</v>
      </c>
      <c r="B13" s="15" t="s">
        <v>66</v>
      </c>
      <c r="C13" s="15" t="s">
        <v>70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18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18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18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18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COUNTIF(D13:AH13,"wo")</f>
        <v>4</v>
      </c>
      <c r="AK13" s="13">
        <f>COUNTIF(D13:AE13,"CL")</f>
        <v>0</v>
      </c>
      <c r="AL13" s="13">
        <f>COUNTIF(D13:AE13,"PL")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23</v>
      </c>
      <c r="C14" s="15" t="s">
        <v>34</v>
      </c>
      <c r="D14" s="20" t="s">
        <v>13</v>
      </c>
      <c r="E14" s="20" t="s">
        <v>13</v>
      </c>
      <c r="F14" s="20" t="s">
        <v>18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18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14</v>
      </c>
      <c r="S14" s="20" t="s">
        <v>13</v>
      </c>
      <c r="T14" s="20" t="s">
        <v>18</v>
      </c>
      <c r="U14" s="20" t="s">
        <v>13</v>
      </c>
      <c r="V14" s="20" t="s">
        <v>14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18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18</v>
      </c>
      <c r="AI14" s="21">
        <f>COUNTIF(D14:AH14,"p")</f>
        <v>24</v>
      </c>
      <c r="AJ14" s="21">
        <f>COUNTIF(D14:AH14,"wo")</f>
        <v>5</v>
      </c>
      <c r="AK14" s="13">
        <f>COUNTIF(D14:AE14,"CL")</f>
        <v>0</v>
      </c>
      <c r="AL14" s="13">
        <f>COUNTIF(D14:AE14,"PL")</f>
        <v>0</v>
      </c>
      <c r="AM14" s="13">
        <f>SUM(AI14:AL14)</f>
        <v>29</v>
      </c>
    </row>
    <row r="15" spans="1:39" x14ac:dyDescent="0.25">
      <c r="A15" s="20">
        <v>7</v>
      </c>
      <c r="B15" s="15" t="s">
        <v>19</v>
      </c>
      <c r="C15" s="15" t="s">
        <v>20</v>
      </c>
      <c r="D15" s="20" t="s">
        <v>14</v>
      </c>
      <c r="E15" s="20" t="s">
        <v>14</v>
      </c>
      <c r="F15" s="20" t="s">
        <v>14</v>
      </c>
      <c r="G15" s="20" t="s">
        <v>14</v>
      </c>
      <c r="H15" s="20" t="s">
        <v>14</v>
      </c>
      <c r="I15" s="20" t="s">
        <v>14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18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18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18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22</v>
      </c>
      <c r="AJ15" s="21">
        <f>COUNTIF(D15:AH15,"wo")</f>
        <v>3</v>
      </c>
      <c r="AK15" s="13">
        <f>COUNTIF(D15:AE15,"CL")</f>
        <v>0</v>
      </c>
      <c r="AL15" s="13">
        <f>COUNTIF(D15:AE15,"PL")</f>
        <v>0</v>
      </c>
      <c r="AM15" s="13">
        <f>SUM(AI15:AL15)</f>
        <v>25</v>
      </c>
    </row>
    <row r="16" spans="1:39" x14ac:dyDescent="0.25">
      <c r="A16" s="20">
        <v>8</v>
      </c>
      <c r="B16" s="15" t="s">
        <v>44</v>
      </c>
      <c r="C16" s="15" t="s">
        <v>46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18</v>
      </c>
      <c r="K16" s="20" t="s">
        <v>13</v>
      </c>
      <c r="L16" s="20" t="s">
        <v>14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18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18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18</v>
      </c>
      <c r="AF16" s="20" t="s">
        <v>13</v>
      </c>
      <c r="AG16" s="20" t="s">
        <v>13</v>
      </c>
      <c r="AH16" s="20" t="s">
        <v>13</v>
      </c>
      <c r="AI16" s="21">
        <f>COUNTIF(D16:AH16,"p")</f>
        <v>26</v>
      </c>
      <c r="AJ16" s="21">
        <f>COUNTIF(D16:AH16,"wo")</f>
        <v>4</v>
      </c>
      <c r="AK16" s="13">
        <f>COUNTIF(D16:AE16,"CL")</f>
        <v>0</v>
      </c>
      <c r="AL16" s="13">
        <f>COUNTIF(D16:AE16,"PL")</f>
        <v>0</v>
      </c>
      <c r="AM16" s="13">
        <f>SUM(AI16:AL16)</f>
        <v>30</v>
      </c>
    </row>
    <row r="17" spans="1:39" x14ac:dyDescent="0.25">
      <c r="A17" s="16">
        <v>9</v>
      </c>
      <c r="B17" s="15" t="s">
        <v>24</v>
      </c>
      <c r="C17" s="15" t="s">
        <v>35</v>
      </c>
      <c r="D17" s="20" t="s">
        <v>13</v>
      </c>
      <c r="E17" s="20" t="s">
        <v>18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18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18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18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18</v>
      </c>
      <c r="AH17" s="20" t="s">
        <v>13</v>
      </c>
      <c r="AI17" s="21">
        <f>COUNTIF(D17:AH17,"p")</f>
        <v>26</v>
      </c>
      <c r="AJ17" s="21">
        <f>COUNTIF(D17:AH17,"wo")</f>
        <v>5</v>
      </c>
      <c r="AK17" s="13">
        <f>COUNTIF(D17:AE17,"CL")</f>
        <v>0</v>
      </c>
      <c r="AL17" s="13">
        <f>COUNTIF(D17:AE17,"PL")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25</v>
      </c>
      <c r="C18" s="15" t="s">
        <v>36</v>
      </c>
      <c r="D18" s="20" t="s">
        <v>13</v>
      </c>
      <c r="E18" s="20" t="s">
        <v>13</v>
      </c>
      <c r="F18" s="20" t="s">
        <v>18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18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18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18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18</v>
      </c>
      <c r="AI18" s="21">
        <f>COUNTIF(D18:AH18,"p")</f>
        <v>26</v>
      </c>
      <c r="AJ18" s="21">
        <f>COUNTIF(D18:AH18,"wo")</f>
        <v>5</v>
      </c>
      <c r="AK18" s="13">
        <f>COUNTIF(D18:AE18,"CL")</f>
        <v>0</v>
      </c>
      <c r="AL18" s="13">
        <f>COUNTIF(D18:AE18,"PL")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26</v>
      </c>
      <c r="C19" s="15" t="s">
        <v>37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14</v>
      </c>
      <c r="I19" s="20" t="s">
        <v>18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18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18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18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26</v>
      </c>
      <c r="AJ19" s="21">
        <f>COUNTIF(D19:AH19,"wo")</f>
        <v>4</v>
      </c>
      <c r="AK19" s="13">
        <f>COUNTIF(D19:AE19,"CL")</f>
        <v>0</v>
      </c>
      <c r="AL19" s="13">
        <f>COUNTIF(D19:AE19,"PL")</f>
        <v>0</v>
      </c>
      <c r="AM19" s="13">
        <f>SUM(AI19:AL19)</f>
        <v>30</v>
      </c>
    </row>
    <row r="20" spans="1:39" x14ac:dyDescent="0.25">
      <c r="A20" s="16">
        <v>12</v>
      </c>
      <c r="B20" s="15" t="s">
        <v>27</v>
      </c>
      <c r="C20" s="15" t="s">
        <v>38</v>
      </c>
      <c r="D20" s="20" t="s">
        <v>13</v>
      </c>
      <c r="E20" s="20" t="s">
        <v>13</v>
      </c>
      <c r="F20" s="20" t="s">
        <v>14</v>
      </c>
      <c r="G20" s="20" t="s">
        <v>13</v>
      </c>
      <c r="H20" s="20" t="s">
        <v>13</v>
      </c>
      <c r="I20" s="20" t="s">
        <v>13</v>
      </c>
      <c r="J20" s="20" t="s">
        <v>18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18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18</v>
      </c>
      <c r="AF20" s="20" t="s">
        <v>13</v>
      </c>
      <c r="AG20" s="20" t="s">
        <v>13</v>
      </c>
      <c r="AH20" s="20" t="s">
        <v>13</v>
      </c>
      <c r="AI20" s="21">
        <f>COUNTIF(D20:AH20,"p")</f>
        <v>26</v>
      </c>
      <c r="AJ20" s="21">
        <f>COUNTIF(D20:AH20,"wo")</f>
        <v>4</v>
      </c>
      <c r="AK20" s="13">
        <f>COUNTIF(D20:AE20,"CL")</f>
        <v>0</v>
      </c>
      <c r="AL20" s="13">
        <f>COUNTIF(D20:AE20,"PL")</f>
        <v>0</v>
      </c>
      <c r="AM20" s="13">
        <f>SUM(AI20:AL20)</f>
        <v>30</v>
      </c>
    </row>
    <row r="21" spans="1:39" x14ac:dyDescent="0.25">
      <c r="A21" s="20">
        <v>13</v>
      </c>
      <c r="B21" s="15" t="s">
        <v>28</v>
      </c>
      <c r="C21" s="15" t="s">
        <v>39</v>
      </c>
      <c r="D21" s="20" t="s">
        <v>13</v>
      </c>
      <c r="E21" s="20" t="s">
        <v>13</v>
      </c>
      <c r="F21" s="20" t="s">
        <v>13</v>
      </c>
      <c r="G21" s="20" t="s">
        <v>18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18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18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18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27</v>
      </c>
      <c r="AJ21" s="21">
        <f>COUNTIF(D21:AH21,"wo")</f>
        <v>4</v>
      </c>
      <c r="AK21" s="13">
        <f>COUNTIF(D21:AE21,"CL")</f>
        <v>0</v>
      </c>
      <c r="AL21" s="13">
        <f>COUNTIF(D21:AE21,"PL")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67</v>
      </c>
      <c r="C22" s="15" t="s">
        <v>71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14</v>
      </c>
      <c r="AC22" s="20" t="s">
        <v>14</v>
      </c>
      <c r="AD22" s="20" t="s">
        <v>14</v>
      </c>
      <c r="AE22" s="20" t="s">
        <v>14</v>
      </c>
      <c r="AF22" s="20" t="s">
        <v>14</v>
      </c>
      <c r="AG22" s="20" t="s">
        <v>14</v>
      </c>
      <c r="AH22" s="20" t="s">
        <v>14</v>
      </c>
      <c r="AI22" s="21">
        <f>COUNTIF(D22:AH22,"p")</f>
        <v>21</v>
      </c>
      <c r="AJ22" s="21">
        <f>COUNTIF(D22:AH22,"wo")</f>
        <v>3</v>
      </c>
      <c r="AK22" s="13">
        <f>COUNTIF(D22:AE22,"CL")</f>
        <v>0</v>
      </c>
      <c r="AL22" s="13">
        <f>COUNTIF(D22:AE22,"PL")</f>
        <v>0</v>
      </c>
      <c r="AM22" s="13">
        <f>SUM(AI22:AL22)</f>
        <v>24</v>
      </c>
    </row>
    <row r="23" spans="1:39" x14ac:dyDescent="0.25">
      <c r="A23" s="16">
        <v>15</v>
      </c>
      <c r="B23" s="15" t="s">
        <v>29</v>
      </c>
      <c r="C23" s="15" t="s">
        <v>40</v>
      </c>
      <c r="D23" s="20" t="s">
        <v>18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18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18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18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18</v>
      </c>
      <c r="AG23" s="20" t="s">
        <v>13</v>
      </c>
      <c r="AH23" s="20" t="s">
        <v>13</v>
      </c>
      <c r="AI23" s="21">
        <f>COUNTIF(D23:AH23,"p")</f>
        <v>26</v>
      </c>
      <c r="AJ23" s="21">
        <f>COUNTIF(D23:AH23,"wo")</f>
        <v>5</v>
      </c>
      <c r="AK23" s="13">
        <f>COUNTIF(D23:AE23,"CL")</f>
        <v>0</v>
      </c>
      <c r="AL23" s="13">
        <f>COUNTIF(D23:AE23,"PL")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30</v>
      </c>
      <c r="C24" s="15" t="s">
        <v>41</v>
      </c>
      <c r="D24" s="20" t="s">
        <v>14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18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18</v>
      </c>
      <c r="X24" s="20" t="s">
        <v>13</v>
      </c>
      <c r="Y24" s="20" t="s">
        <v>14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18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21</v>
      </c>
      <c r="AJ24" s="21">
        <f>COUNTIF(D24:AH24,"wo")</f>
        <v>3</v>
      </c>
      <c r="AK24" s="13">
        <f>COUNTIF(D24:AE24,"CL")</f>
        <v>0</v>
      </c>
      <c r="AL24" s="13">
        <f>COUNTIF(D24:AE24,"PL")</f>
        <v>0</v>
      </c>
      <c r="AM24" s="13">
        <f>SUM(AI24:AL24)</f>
        <v>24</v>
      </c>
    </row>
    <row r="25" spans="1:39" x14ac:dyDescent="0.25">
      <c r="A25" s="20">
        <v>17</v>
      </c>
      <c r="B25" s="15" t="s">
        <v>31</v>
      </c>
      <c r="C25" s="15" t="s">
        <v>42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18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18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18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18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COUNTIF(D25:AH25,"wo")</f>
        <v>4</v>
      </c>
      <c r="AK25" s="13">
        <f>COUNTIF(D25:AE25,"CL")</f>
        <v>0</v>
      </c>
      <c r="AL25" s="13">
        <f>COUNTIF(D25:AE25,"PL")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49</v>
      </c>
      <c r="C26" s="15" t="s">
        <v>50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18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18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18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14</v>
      </c>
      <c r="AC26" s="20" t="s">
        <v>13</v>
      </c>
      <c r="AD26" s="20" t="s">
        <v>18</v>
      </c>
      <c r="AE26" s="20" t="s">
        <v>13</v>
      </c>
      <c r="AF26" s="20" t="s">
        <v>14</v>
      </c>
      <c r="AG26" s="20" t="s">
        <v>13</v>
      </c>
      <c r="AH26" s="20" t="s">
        <v>13</v>
      </c>
      <c r="AI26" s="21">
        <f>COUNTIF(D26:AH26,"p")</f>
        <v>25</v>
      </c>
      <c r="AJ26" s="21">
        <f>COUNTIF(D26:AH26,"wo")</f>
        <v>4</v>
      </c>
      <c r="AK26" s="13">
        <f>COUNTIF(D26:AE26,"CL")</f>
        <v>0</v>
      </c>
      <c r="AL26" s="13">
        <f>COUNTIF(D26:AE26,"PL")</f>
        <v>0</v>
      </c>
      <c r="AM26" s="13">
        <f>SUM(AI26:AL26)</f>
        <v>29</v>
      </c>
    </row>
    <row r="27" spans="1:39" x14ac:dyDescent="0.25">
      <c r="A27" s="20">
        <v>19</v>
      </c>
      <c r="B27" s="15" t="s">
        <v>60</v>
      </c>
      <c r="C27" s="15" t="s">
        <v>63</v>
      </c>
      <c r="D27" s="20" t="s">
        <v>13</v>
      </c>
      <c r="E27" s="20" t="s">
        <v>13</v>
      </c>
      <c r="F27" s="20" t="s">
        <v>13</v>
      </c>
      <c r="G27" s="20" t="s">
        <v>18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18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18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18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21">
        <f>COUNTIF(D27:AH27,"p")</f>
        <v>27</v>
      </c>
      <c r="AJ27" s="21">
        <f>COUNTIF(D27:AH27,"wo")</f>
        <v>4</v>
      </c>
      <c r="AK27" s="13">
        <f>COUNTIF(D27:AE27,"CL")</f>
        <v>0</v>
      </c>
      <c r="AL27" s="13">
        <f>COUNTIF(D27:AE27,"PL")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61</v>
      </c>
      <c r="C28" s="15" t="s">
        <v>64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18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18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18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14</v>
      </c>
      <c r="AD28" s="20" t="s">
        <v>14</v>
      </c>
      <c r="AE28" s="20" t="s">
        <v>14</v>
      </c>
      <c r="AF28" s="20" t="s">
        <v>14</v>
      </c>
      <c r="AG28" s="20" t="s">
        <v>14</v>
      </c>
      <c r="AH28" s="20" t="s">
        <v>14</v>
      </c>
      <c r="AI28" s="21">
        <f>COUNTIF(D28:AH28,"p")</f>
        <v>22</v>
      </c>
      <c r="AJ28" s="21">
        <f>COUNTIF(D28:AH28,"wo")</f>
        <v>3</v>
      </c>
      <c r="AK28" s="13">
        <f>COUNTIF(D28:AE28,"CL")</f>
        <v>0</v>
      </c>
      <c r="AL28" s="13">
        <f>COUNTIF(D28:AE28,"PL")</f>
        <v>0</v>
      </c>
      <c r="AM28" s="13">
        <f>SUM(AI28:AL28)</f>
        <v>25</v>
      </c>
    </row>
    <row r="29" spans="1:39" x14ac:dyDescent="0.25">
      <c r="A29" s="16">
        <v>21</v>
      </c>
      <c r="B29" s="15" t="s">
        <v>47</v>
      </c>
      <c r="C29" s="15" t="s">
        <v>48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13</v>
      </c>
      <c r="J29" s="20" t="s">
        <v>18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13</v>
      </c>
      <c r="Q29" s="20" t="s">
        <v>18</v>
      </c>
      <c r="R29" s="20" t="s">
        <v>13</v>
      </c>
      <c r="S29" s="20" t="s">
        <v>13</v>
      </c>
      <c r="T29" s="20" t="s">
        <v>13</v>
      </c>
      <c r="U29" s="20" t="s">
        <v>14</v>
      </c>
      <c r="V29" s="20" t="s">
        <v>14</v>
      </c>
      <c r="W29" s="20" t="s">
        <v>14</v>
      </c>
      <c r="X29" s="20" t="s">
        <v>14</v>
      </c>
      <c r="Y29" s="20" t="s">
        <v>14</v>
      </c>
      <c r="Z29" s="20" t="s">
        <v>13</v>
      </c>
      <c r="AA29" s="20" t="s">
        <v>13</v>
      </c>
      <c r="AB29" s="20" t="s">
        <v>14</v>
      </c>
      <c r="AC29" s="20" t="s">
        <v>13</v>
      </c>
      <c r="AD29" s="20" t="s">
        <v>13</v>
      </c>
      <c r="AE29" s="20" t="s">
        <v>18</v>
      </c>
      <c r="AF29" s="20" t="s">
        <v>13</v>
      </c>
      <c r="AG29" s="20" t="s">
        <v>13</v>
      </c>
      <c r="AH29" s="20" t="s">
        <v>13</v>
      </c>
      <c r="AI29" s="21">
        <f>COUNTIF(D29:AH29,"p")</f>
        <v>22</v>
      </c>
      <c r="AJ29" s="21">
        <f>COUNTIF(D29:AH29,"wo")</f>
        <v>3</v>
      </c>
      <c r="AK29" s="13">
        <f>COUNTIF(D29:AE29,"CL")</f>
        <v>0</v>
      </c>
      <c r="AL29" s="13">
        <f>COUNTIF(D29:AE29,"PL")</f>
        <v>0</v>
      </c>
      <c r="AM29" s="13">
        <f>SUM(AI29:AL29)</f>
        <v>25</v>
      </c>
    </row>
    <row r="30" spans="1:39" x14ac:dyDescent="0.25">
      <c r="A30" s="20">
        <v>22</v>
      </c>
      <c r="B30" s="15" t="s">
        <v>68</v>
      </c>
      <c r="C30" s="15" t="s">
        <v>72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18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18</v>
      </c>
      <c r="R30" s="20" t="s">
        <v>13</v>
      </c>
      <c r="S30" s="20" t="s">
        <v>13</v>
      </c>
      <c r="T30" s="20" t="s">
        <v>14</v>
      </c>
      <c r="U30" s="20" t="s">
        <v>14</v>
      </c>
      <c r="V30" s="20" t="s">
        <v>14</v>
      </c>
      <c r="W30" s="20" t="s">
        <v>14</v>
      </c>
      <c r="X30" s="20" t="s">
        <v>14</v>
      </c>
      <c r="Y30" s="20" t="s">
        <v>13</v>
      </c>
      <c r="Z30" s="20" t="s">
        <v>13</v>
      </c>
      <c r="AA30" s="20" t="s">
        <v>14</v>
      </c>
      <c r="AB30" s="20" t="s">
        <v>13</v>
      </c>
      <c r="AC30" s="20" t="s">
        <v>13</v>
      </c>
      <c r="AD30" s="20" t="s">
        <v>14</v>
      </c>
      <c r="AE30" s="20" t="s">
        <v>18</v>
      </c>
      <c r="AF30" s="20" t="s">
        <v>13</v>
      </c>
      <c r="AG30" s="20" t="s">
        <v>13</v>
      </c>
      <c r="AH30" s="20" t="s">
        <v>13</v>
      </c>
      <c r="AI30" s="21">
        <f>COUNTIF(D30:AH30,"p")</f>
        <v>21</v>
      </c>
      <c r="AJ30" s="21">
        <f>COUNTIF(D30:AH30,"wo")</f>
        <v>3</v>
      </c>
      <c r="AK30" s="13">
        <f>COUNTIF(D30:AE30,"CL")</f>
        <v>0</v>
      </c>
      <c r="AL30" s="13">
        <f>COUNTIF(D30:AE30,"PL")</f>
        <v>0</v>
      </c>
      <c r="AM30" s="13">
        <f>SUM(AI30:AL30)</f>
        <v>24</v>
      </c>
    </row>
    <row r="31" spans="1:39" x14ac:dyDescent="0.25">
      <c r="A31" s="20">
        <v>23</v>
      </c>
      <c r="B31" s="15" t="s">
        <v>52</v>
      </c>
      <c r="C31" s="15" t="s">
        <v>56</v>
      </c>
      <c r="D31" s="20" t="s">
        <v>13</v>
      </c>
      <c r="E31" s="20" t="s">
        <v>13</v>
      </c>
      <c r="F31" s="20" t="s">
        <v>13</v>
      </c>
      <c r="G31" s="20" t="s">
        <v>18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18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18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14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0" t="s">
        <v>14</v>
      </c>
      <c r="AI31" s="21">
        <f>COUNTIF(D31:AH31,"p")</f>
        <v>21</v>
      </c>
      <c r="AJ31" s="21">
        <f>COUNTIF(D31:AH31,"wo")</f>
        <v>3</v>
      </c>
      <c r="AK31" s="13">
        <f>COUNTIF(D31:AE31,"CL")</f>
        <v>0</v>
      </c>
      <c r="AL31" s="13">
        <f>COUNTIF(D31:AE31,"PL")</f>
        <v>0</v>
      </c>
      <c r="AM31" s="13">
        <f>SUM(AI31:AL31)</f>
        <v>24</v>
      </c>
    </row>
    <row r="32" spans="1:39" x14ac:dyDescent="0.25">
      <c r="A32" s="16">
        <v>24</v>
      </c>
      <c r="B32" s="15" t="s">
        <v>53</v>
      </c>
      <c r="C32" s="15" t="s">
        <v>57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18</v>
      </c>
      <c r="J32" s="20" t="s">
        <v>13</v>
      </c>
      <c r="K32" s="20" t="s">
        <v>14</v>
      </c>
      <c r="L32" s="20" t="s">
        <v>14</v>
      </c>
      <c r="M32" s="20" t="s">
        <v>14</v>
      </c>
      <c r="N32" s="20" t="s">
        <v>14</v>
      </c>
      <c r="O32" s="20" t="s">
        <v>14</v>
      </c>
      <c r="P32" s="20" t="s">
        <v>14</v>
      </c>
      <c r="Q32" s="20" t="s">
        <v>14</v>
      </c>
      <c r="R32" s="20" t="s">
        <v>14</v>
      </c>
      <c r="S32" s="20" t="s">
        <v>14</v>
      </c>
      <c r="T32" s="20" t="s">
        <v>14</v>
      </c>
      <c r="U32" s="20" t="s">
        <v>14</v>
      </c>
      <c r="V32" s="20" t="s">
        <v>14</v>
      </c>
      <c r="W32" s="20" t="s">
        <v>14</v>
      </c>
      <c r="X32" s="20" t="s">
        <v>14</v>
      </c>
      <c r="Y32" s="20" t="s">
        <v>14</v>
      </c>
      <c r="Z32" s="20" t="s">
        <v>14</v>
      </c>
      <c r="AA32" s="20" t="s">
        <v>14</v>
      </c>
      <c r="AB32" s="20" t="s">
        <v>14</v>
      </c>
      <c r="AC32" s="20" t="s">
        <v>14</v>
      </c>
      <c r="AD32" s="20" t="s">
        <v>14</v>
      </c>
      <c r="AE32" s="20" t="s">
        <v>14</v>
      </c>
      <c r="AF32" s="20" t="s">
        <v>14</v>
      </c>
      <c r="AG32" s="20" t="s">
        <v>14</v>
      </c>
      <c r="AH32" s="20" t="s">
        <v>14</v>
      </c>
      <c r="AI32" s="21">
        <f>COUNTIF(D32:AH32,"p")</f>
        <v>6</v>
      </c>
      <c r="AJ32" s="21">
        <f>COUNTIF(D32:AH32,"wo")</f>
        <v>1</v>
      </c>
      <c r="AK32" s="13">
        <f>COUNTIF(D32:AE32,"CL")</f>
        <v>0</v>
      </c>
      <c r="AL32" s="13">
        <f>COUNTIF(D32:AE32,"PL")</f>
        <v>0</v>
      </c>
      <c r="AM32" s="13">
        <f>SUM(AI32:AL32)</f>
        <v>7</v>
      </c>
    </row>
    <row r="33" spans="1:39" x14ac:dyDescent="0.25">
      <c r="A33" s="20">
        <v>25</v>
      </c>
      <c r="B33" s="15" t="s">
        <v>54</v>
      </c>
      <c r="C33" s="15" t="s">
        <v>58</v>
      </c>
      <c r="D33" s="20" t="s">
        <v>13</v>
      </c>
      <c r="E33" s="20" t="s">
        <v>18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18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18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18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18</v>
      </c>
      <c r="AH33" s="20" t="s">
        <v>13</v>
      </c>
      <c r="AI33" s="21">
        <f>COUNTIF(D33:AH33,"p")</f>
        <v>26</v>
      </c>
      <c r="AJ33" s="21">
        <f>COUNTIF(D33:AH33,"wo")</f>
        <v>5</v>
      </c>
      <c r="AK33" s="13">
        <f>COUNTIF(D33:AE33,"CL")</f>
        <v>0</v>
      </c>
      <c r="AL33" s="13">
        <f>COUNTIF(D33:AE33,"PL")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55</v>
      </c>
      <c r="C34" s="15" t="s">
        <v>59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18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18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18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18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27</v>
      </c>
      <c r="AJ34" s="21">
        <f>COUNTIF(D34:AH34,"wo")</f>
        <v>4</v>
      </c>
      <c r="AK34" s="13">
        <f>COUNTIF(D34:AE34,"CL")</f>
        <v>0</v>
      </c>
      <c r="AL34" s="13">
        <f>COUNTIF(D34:AE34,"PL")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62</v>
      </c>
      <c r="C35" s="15" t="s">
        <v>65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18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18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18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18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COUNTIF(D35:AH35,"wo")</f>
        <v>4</v>
      </c>
      <c r="AK35" s="13">
        <f>COUNTIF(D35:AE35,"CL")</f>
        <v>0</v>
      </c>
      <c r="AL35" s="13">
        <f>COUNTIF(D35:AE35,"PL")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69</v>
      </c>
      <c r="C36" s="18" t="s">
        <v>73</v>
      </c>
      <c r="D36" s="20" t="s">
        <v>14</v>
      </c>
      <c r="E36" s="20" t="s">
        <v>14</v>
      </c>
      <c r="F36" s="20" t="s">
        <v>14</v>
      </c>
      <c r="G36" s="20" t="s">
        <v>14</v>
      </c>
      <c r="H36" s="20" t="s">
        <v>14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18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18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18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21">
        <f>COUNTIF(D36:AH36,"p")</f>
        <v>23</v>
      </c>
      <c r="AJ36" s="21">
        <f>COUNTIF(D36:AH36,"wo")</f>
        <v>3</v>
      </c>
      <c r="AK36" s="13">
        <f>COUNTIF(D36:AE36,"CL")</f>
        <v>0</v>
      </c>
      <c r="AL36" s="13">
        <f>COUNTIF(D36:AE36,"PL")</f>
        <v>0</v>
      </c>
      <c r="AM36" s="13">
        <f>SUM(AI36:AL36)</f>
        <v>26</v>
      </c>
    </row>
    <row r="37" spans="1:39" x14ac:dyDescent="0.25">
      <c r="A37" s="20">
        <v>29</v>
      </c>
      <c r="B37" s="18" t="s">
        <v>75</v>
      </c>
      <c r="C37" s="18" t="s">
        <v>76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14</v>
      </c>
      <c r="J37" s="20" t="s">
        <v>14</v>
      </c>
      <c r="K37" s="20" t="s">
        <v>14</v>
      </c>
      <c r="L37" s="20" t="s">
        <v>14</v>
      </c>
      <c r="M37" s="20" t="s">
        <v>14</v>
      </c>
      <c r="N37" s="20" t="s">
        <v>14</v>
      </c>
      <c r="O37" s="20" t="s">
        <v>14</v>
      </c>
      <c r="P37" s="20" t="s">
        <v>14</v>
      </c>
      <c r="Q37" s="20" t="s">
        <v>14</v>
      </c>
      <c r="R37" s="20" t="s">
        <v>14</v>
      </c>
      <c r="S37" s="20" t="s">
        <v>14</v>
      </c>
      <c r="T37" s="20" t="s">
        <v>14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14</v>
      </c>
      <c r="Z37" s="20" t="s">
        <v>14</v>
      </c>
      <c r="AA37" s="20" t="s">
        <v>14</v>
      </c>
      <c r="AB37" s="20" t="s">
        <v>14</v>
      </c>
      <c r="AC37" s="20" t="s">
        <v>14</v>
      </c>
      <c r="AD37" s="20" t="s">
        <v>14</v>
      </c>
      <c r="AE37" s="20" t="s">
        <v>14</v>
      </c>
      <c r="AF37" s="20" t="s">
        <v>14</v>
      </c>
      <c r="AG37" s="20" t="s">
        <v>14</v>
      </c>
      <c r="AH37" s="20" t="s">
        <v>14</v>
      </c>
      <c r="AI37" s="21">
        <f>COUNTIF(D37:AH37,"p")</f>
        <v>5</v>
      </c>
      <c r="AJ37" s="21">
        <f>COUNTIF(D37:AH37,"wo")</f>
        <v>0</v>
      </c>
      <c r="AK37" s="13">
        <f>COUNTIF(D37:AE37,"CL")</f>
        <v>0</v>
      </c>
      <c r="AL37" s="13">
        <f>COUNTIF(D37:AE37,"PL")</f>
        <v>0</v>
      </c>
      <c r="AM37" s="13">
        <f>SUM(AI37:AL37)</f>
        <v>5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2021-09-28T07:08:02Z</dcterms:modified>
</cp:coreProperties>
</file>