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Roll'!$A$1:$AN$20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<sst xmlns="http://schemas.openxmlformats.org/spreadsheetml/2006/main" count="765" uniqueCount="64">
  <si>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</si>
  <si>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</si>
  <si>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</si>
  <si>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</si>
  <si>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</si>
  <si>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</si>
  <si>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</si>
  <si>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</si>
  <si>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</si>
  <si>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</si>
  <si>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</si>
  <si>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</si>
  <si>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</si>
  <si>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</si>
  <si>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</si>
  <si>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</si>
  <si>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</si>
  <si>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</si>
  <si>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</si>
  <si>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</si>
  <si>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</si>
  <si>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</si>
  <si>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</si>
  <si>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</si>
  <si>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</si>
  <si>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</si>
  <si>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</si>
  <si>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</si>
  <si>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</si>
  <si>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</si>
  <si>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</si>
  <si>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</si>
  <si>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</si>
  <si>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</si>
  <si>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</si>
  <si>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</si>
  <si>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</si>
  <si>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</si>
  <si>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</si>
  <si>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</si>
  <si>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</si>
  <si>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</si>
  <si>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</si>
  <si>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</si>
  <si>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</si>
  <si>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</si>
  <si>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</si>
  <si>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</si>
  <si>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</si>
  <si>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</si>
  <si>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</si>
  <si>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</si>
  <si>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</si>
  <si>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</si>
  <si>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</si>
  <si>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</si>
  <si>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</si>
  <si>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For the Month:- August 2021</t>
  </si>
  <si>
    <t>G248742</t>
  </si>
  <si>
    <t>G261451</t>
  </si>
  <si>
    <t>G261516</t>
  </si>
  <si>
    <t>PRADEEP  KUMAR</t>
  </si>
  <si>
    <t>BABLU  SINGH</t>
  </si>
  <si>
    <t>RAKESH  KUMAR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</si>
</sst>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0"/>
  <sheetViews>
    <sheetView tabSelected="1" zoomScalePageLayoutView="0" workbookViewId="0" topLeftCell="D1">
      <selection activeCell="AJ5" sqref="AJ5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4" width="18.28125" style="14" bestFit="1" customWidth="1"/>
    <col min="5" max="35" width="3.00390625" style="14" customWidth="1"/>
    <col min="36" max="36" width="7.7109375" style="14" customWidth="1"/>
    <col min="37" max="37" width="6.00390625" style="14" customWidth="1"/>
    <col min="38" max="38" width="4.00390625" style="14" customWidth="1"/>
    <col min="39" max="39" width="3.57421875" style="14" customWidth="1"/>
    <col min="40" max="40" width="6.140625" style="14" customWidth="1"/>
    <col min="41" max="16384" width="9.140625" style="14" customWidth="1"/>
  </cols>
  <sheetData>
    <row r="1" spans="2:37" s="13" customFormat="1" ht="15.75"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2"/>
      <c r="AJ1" s="15"/>
      <c r="AK1" s="15"/>
    </row>
    <row r="2" spans="1:37" s="13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6"/>
      <c r="AJ2" s="15"/>
      <c r="AK2" s="15"/>
    </row>
    <row r="3" spans="1:37" s="13" customFormat="1" ht="15.75">
      <c r="A3" s="1" t="s">
        <v>2</v>
      </c>
      <c r="B3" s="14"/>
      <c r="C3" s="1"/>
      <c r="D3" s="1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15"/>
      <c r="AK3" s="15"/>
    </row>
    <row r="4" spans="1:37" s="13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7"/>
      <c r="AJ4" s="15"/>
      <c r="AK4" s="15"/>
    </row>
    <row r="5" spans="1:37" s="13" customFormat="1" ht="15">
      <c r="A5" s="14" t="s">
        <v>22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5"/>
      <c r="AK5" s="15"/>
    </row>
    <row r="6" spans="1:37" s="13" customFormat="1" ht="15">
      <c r="A6" s="1" t="s">
        <v>16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5"/>
      <c r="AK6" s="15"/>
    </row>
    <row r="7" spans="1:40" ht="15">
      <c r="A7" s="8" t="s">
        <v>57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5"/>
      <c r="AK7" s="15"/>
      <c r="AL7" s="15"/>
      <c r="AM7" s="15"/>
      <c r="AN7" s="15"/>
    </row>
    <row r="8" spans="1:40" ht="45">
      <c r="A8" s="9" t="s">
        <v>5</v>
      </c>
      <c r="B8" s="9" t="s">
        <v>6</v>
      </c>
      <c r="C8" s="10" t="s">
        <v>7</v>
      </c>
      <c r="D8" s="10" t="s">
        <v>26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 t="s">
        <v>8</v>
      </c>
      <c r="AK8" s="11" t="s">
        <v>9</v>
      </c>
      <c r="AL8" s="11" t="s">
        <v>10</v>
      </c>
      <c r="AM8" s="11" t="s">
        <v>17</v>
      </c>
      <c r="AN8" s="11" t="s">
        <v>11</v>
      </c>
    </row>
    <row r="9" spans="1:40" ht="15">
      <c r="A9" s="15">
        <v>1</v>
      </c>
      <c r="B9" s="12" t="s">
        <v>28</v>
      </c>
      <c r="C9" s="12" t="s">
        <v>41</v>
      </c>
      <c r="D9" s="12" t="s">
        <v>27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19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19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19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12</v>
      </c>
      <c r="AE9" s="15" t="s">
        <v>12</v>
      </c>
      <c r="AF9" s="15" t="s">
        <v>19</v>
      </c>
      <c r="AG9" s="15" t="s">
        <v>12</v>
      </c>
      <c r="AH9" s="15" t="s">
        <v>12</v>
      </c>
      <c r="AI9" s="15" t="s">
        <v>12</v>
      </c>
      <c r="AJ9" s="2">
        <f>COUNTIF(E9:AI9,"P")</f>
        <v>27</v>
      </c>
      <c r="AK9" s="2">
        <f>COUNTIF(E9:AH9,"wo")</f>
        <v>4</v>
      </c>
      <c r="AL9" s="2">
        <f>COUNTIF(E9:AF9,"CL")</f>
        <v>0</v>
      </c>
      <c r="AM9" s="2">
        <f>COUNTIF(E9:AF9,"PL")</f>
        <v>0</v>
      </c>
      <c r="AN9" s="2">
        <f>SUM(AJ9:AM9)</f>
        <v>31</v>
      </c>
    </row>
    <row r="10" spans="1:40" ht="15">
      <c r="A10" s="15">
        <v>2</v>
      </c>
      <c r="B10" s="12" t="s">
        <v>15</v>
      </c>
      <c r="C10" s="12" t="s">
        <v>42</v>
      </c>
      <c r="D10" s="12" t="s">
        <v>27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19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19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20</v>
      </c>
      <c r="AC10" s="15" t="s">
        <v>19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15" t="s">
        <v>12</v>
      </c>
      <c r="AJ10" s="2">
        <f>COUNTIF(E10:AI10,"P")</f>
        <v>23</v>
      </c>
      <c r="AK10" s="2">
        <f>COUNTIF(E10:AH10,"wo")</f>
        <v>3</v>
      </c>
      <c r="AL10" s="2">
        <f>COUNTIF(E10:AF10,"CL")</f>
        <v>0</v>
      </c>
      <c r="AM10" s="2">
        <f>COUNTIF(E10:AF10,"PL")</f>
        <v>0</v>
      </c>
      <c r="AN10" s="2">
        <f>SUM(AJ10:AM10)</f>
        <v>26</v>
      </c>
    </row>
    <row r="11" spans="1:40" ht="15">
      <c r="A11" s="15">
        <v>3</v>
      </c>
      <c r="B11" s="12" t="s">
        <v>13</v>
      </c>
      <c r="C11" s="12" t="s">
        <v>14</v>
      </c>
      <c r="D11" s="12" t="s">
        <v>27</v>
      </c>
      <c r="E11" s="15" t="s">
        <v>12</v>
      </c>
      <c r="F11" s="15" t="s">
        <v>12</v>
      </c>
      <c r="G11" s="15" t="s">
        <v>12</v>
      </c>
      <c r="H11" s="15" t="s">
        <v>19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19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19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19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15" t="s">
        <v>12</v>
      </c>
      <c r="AJ11" s="2">
        <f>COUNTIF(E11:AI11,"P")</f>
        <v>27</v>
      </c>
      <c r="AK11" s="2">
        <f>COUNTIF(E11:AH11,"wo")</f>
        <v>4</v>
      </c>
      <c r="AL11" s="2">
        <f>COUNTIF(E11:AF11,"CL")</f>
        <v>0</v>
      </c>
      <c r="AM11" s="2">
        <f>COUNTIF(E11:AF11,"PL")</f>
        <v>0</v>
      </c>
      <c r="AN11" s="2">
        <f>SUM(AJ11:AM11)</f>
        <v>31</v>
      </c>
    </row>
    <row r="12" spans="1:40" ht="15">
      <c r="A12" s="15">
        <v>4</v>
      </c>
      <c r="B12" s="12" t="s">
        <v>18</v>
      </c>
      <c r="C12" s="12" t="s">
        <v>43</v>
      </c>
      <c r="D12" s="12" t="s">
        <v>27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19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19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19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19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15" t="s">
        <v>12</v>
      </c>
      <c r="AJ12" s="2">
        <f>COUNTIF(E12:AI12,"P")</f>
        <v>27</v>
      </c>
      <c r="AK12" s="2">
        <f>COUNTIF(E12:AH12,"wo")</f>
        <v>4</v>
      </c>
      <c r="AL12" s="2">
        <f>COUNTIF(E12:AF12,"CL")</f>
        <v>0</v>
      </c>
      <c r="AM12" s="2">
        <f>COUNTIF(E12:AF12,"PL")</f>
        <v>0</v>
      </c>
      <c r="AN12" s="2">
        <f>SUM(AJ12:AM12)</f>
        <v>31</v>
      </c>
    </row>
    <row r="13" spans="1:40" ht="15">
      <c r="A13" s="15">
        <v>5</v>
      </c>
      <c r="B13" s="12" t="s">
        <v>23</v>
      </c>
      <c r="C13" s="12" t="s">
        <v>24</v>
      </c>
      <c r="D13" s="12" t="s">
        <v>27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19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19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19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19</v>
      </c>
      <c r="AF13" s="15" t="s">
        <v>12</v>
      </c>
      <c r="AG13" s="15" t="s">
        <v>12</v>
      </c>
      <c r="AH13" s="15" t="s">
        <v>12</v>
      </c>
      <c r="AI13" s="15" t="s">
        <v>12</v>
      </c>
      <c r="AJ13" s="2">
        <f>COUNTIF(E13:AI13,"P")</f>
        <v>27</v>
      </c>
      <c r="AK13" s="2">
        <f>COUNTIF(E13:AH13,"wo")</f>
        <v>4</v>
      </c>
      <c r="AL13" s="2">
        <f>COUNTIF(E13:AF13,"CL")</f>
        <v>0</v>
      </c>
      <c r="AM13" s="2">
        <f>COUNTIF(E13:AF13,"PL")</f>
        <v>0</v>
      </c>
      <c r="AN13" s="2">
        <f>SUM(AJ13:AM13)</f>
        <v>31</v>
      </c>
    </row>
    <row r="14" spans="1:40" ht="15">
      <c r="A14" s="15">
        <v>6</v>
      </c>
      <c r="B14" s="12" t="s">
        <v>29</v>
      </c>
      <c r="C14" s="12" t="s">
        <v>44</v>
      </c>
      <c r="D14" s="12" t="s">
        <v>27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12</v>
      </c>
      <c r="K14" s="15" t="s">
        <v>19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</v>
      </c>
      <c r="Q14" s="15" t="s">
        <v>12</v>
      </c>
      <c r="R14" s="15" t="s">
        <v>19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</v>
      </c>
      <c r="X14" s="15" t="s">
        <v>12</v>
      </c>
      <c r="Y14" s="15" t="s">
        <v>19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</v>
      </c>
      <c r="AE14" s="15" t="s">
        <v>12</v>
      </c>
      <c r="AF14" s="15" t="s">
        <v>19</v>
      </c>
      <c r="AG14" s="15" t="s">
        <v>12</v>
      </c>
      <c r="AH14" s="15" t="s">
        <v>12</v>
      </c>
      <c r="AI14" s="15" t="s">
        <v>12</v>
      </c>
      <c r="AJ14" s="2">
        <f>COUNTIF(E14:AI14,"P")</f>
        <v>27</v>
      </c>
      <c r="AK14" s="2">
        <f>COUNTIF(E14:AH14,"wo")</f>
        <v>4</v>
      </c>
      <c r="AL14" s="2">
        <f>COUNTIF(E14:AF14,"CL")</f>
        <v>0</v>
      </c>
      <c r="AM14" s="2">
        <f>COUNTIF(E14:AF14,"PL")</f>
        <v>0</v>
      </c>
      <c r="AN14" s="2">
        <f>SUM(AJ14:AM14)</f>
        <v>31</v>
      </c>
    </row>
    <row r="15" spans="1:40" ht="15">
      <c r="A15" s="15">
        <v>7</v>
      </c>
      <c r="B15" s="12" t="s">
        <v>25</v>
      </c>
      <c r="C15" s="12" t="s">
        <v>45</v>
      </c>
      <c r="D15" s="12" t="s">
        <v>27</v>
      </c>
      <c r="E15" s="15" t="s">
        <v>12</v>
      </c>
      <c r="F15" s="15" t="s">
        <v>12</v>
      </c>
      <c r="G15" s="15" t="s">
        <v>12</v>
      </c>
      <c r="H15" s="15" t="s">
        <v>19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19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19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19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15" t="s">
        <v>12</v>
      </c>
      <c r="AJ15" s="2">
        <f>COUNTIF(E15:AI15,"P")</f>
        <v>27</v>
      </c>
      <c r="AK15" s="2">
        <f>COUNTIF(E15:AH15,"wo")</f>
        <v>4</v>
      </c>
      <c r="AL15" s="2">
        <f>COUNTIF(E15:AF15,"CL")</f>
        <v>0</v>
      </c>
      <c r="AM15" s="2">
        <f>COUNTIF(E15:AF15,"PL")</f>
        <v>0</v>
      </c>
      <c r="AN15" s="2">
        <f>SUM(AJ15:AM15)</f>
        <v>31</v>
      </c>
    </row>
    <row r="16" spans="1:40" ht="15">
      <c r="A16" s="15">
        <v>8</v>
      </c>
      <c r="B16" s="12" t="s">
        <v>39</v>
      </c>
      <c r="C16" s="12" t="s">
        <v>55</v>
      </c>
      <c r="D16" s="12" t="s">
        <v>27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19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19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19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19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15" t="s">
        <v>12</v>
      </c>
      <c r="AJ16" s="2">
        <f>COUNTIF(E16:AI16,"P")</f>
        <v>27</v>
      </c>
      <c r="AK16" s="2">
        <f>COUNTIF(E16:AH16,"wo")</f>
        <v>4</v>
      </c>
      <c r="AL16" s="2">
        <f>COUNTIF(E16:AF16,"CL")</f>
        <v>0</v>
      </c>
      <c r="AM16" s="2">
        <f>COUNTIF(E16:AF16,"PL")</f>
        <v>0</v>
      </c>
      <c r="AN16" s="2">
        <f>SUM(AJ16:AM16)</f>
        <v>31</v>
      </c>
    </row>
    <row r="17" spans="1:40" ht="15">
      <c r="A17" s="15">
        <v>9</v>
      </c>
      <c r="B17" s="12" t="s">
        <v>30</v>
      </c>
      <c r="C17" s="12" t="s">
        <v>46</v>
      </c>
      <c r="D17" s="12" t="s">
        <v>27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19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19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19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19</v>
      </c>
      <c r="AF17" s="15" t="s">
        <v>12</v>
      </c>
      <c r="AG17" s="15" t="s">
        <v>12</v>
      </c>
      <c r="AH17" s="15" t="s">
        <v>12</v>
      </c>
      <c r="AI17" s="15" t="s">
        <v>12</v>
      </c>
      <c r="AJ17" s="2">
        <f>COUNTIF(E17:AI17,"P")</f>
        <v>27</v>
      </c>
      <c r="AK17" s="2">
        <f>COUNTIF(E17:AH17,"wo")</f>
        <v>4</v>
      </c>
      <c r="AL17" s="2">
        <f>COUNTIF(E17:AF17,"CL")</f>
        <v>0</v>
      </c>
      <c r="AM17" s="2">
        <f>COUNTIF(E17:AF17,"PL")</f>
        <v>0</v>
      </c>
      <c r="AN17" s="2">
        <f>SUM(AJ17:AM17)</f>
        <v>31</v>
      </c>
    </row>
    <row r="18" spans="1:40" ht="15">
      <c r="A18" s="15">
        <v>10</v>
      </c>
      <c r="B18" s="12" t="s">
        <v>32</v>
      </c>
      <c r="C18" s="12" t="s">
        <v>48</v>
      </c>
      <c r="D18" s="12" t="s">
        <v>27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19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19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19</v>
      </c>
      <c r="X18" s="15" t="s">
        <v>12</v>
      </c>
      <c r="Y18" s="15" t="s">
        <v>20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19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15" t="s">
        <v>12</v>
      </c>
      <c r="AJ18" s="2">
        <f>COUNTIF(E18:AI18,"P")</f>
        <v>26</v>
      </c>
      <c r="AK18" s="2">
        <f>COUNTIF(E18:AH18,"wo")</f>
        <v>4</v>
      </c>
      <c r="AL18" s="2">
        <f>COUNTIF(E18:AF18,"CL")</f>
        <v>0</v>
      </c>
      <c r="AM18" s="2">
        <f>COUNTIF(E18:AF18,"PL")</f>
        <v>0</v>
      </c>
      <c r="AN18" s="2">
        <f>SUM(AJ18:AM18)</f>
        <v>30</v>
      </c>
    </row>
    <row r="19" spans="1:40" ht="15">
      <c r="A19" s="15">
        <v>11</v>
      </c>
      <c r="B19" s="12" t="s">
        <v>21</v>
      </c>
      <c r="C19" s="12" t="s">
        <v>44</v>
      </c>
      <c r="D19" s="12" t="s">
        <v>27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12</v>
      </c>
      <c r="K19" s="15" t="s">
        <v>19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</v>
      </c>
      <c r="Q19" s="15" t="s">
        <v>12</v>
      </c>
      <c r="R19" s="15" t="s">
        <v>19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</v>
      </c>
      <c r="X19" s="15" t="s">
        <v>12</v>
      </c>
      <c r="Y19" s="15" t="s">
        <v>19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</v>
      </c>
      <c r="AE19" s="15" t="s">
        <v>12</v>
      </c>
      <c r="AF19" s="15" t="s">
        <v>19</v>
      </c>
      <c r="AG19" s="15" t="s">
        <v>12</v>
      </c>
      <c r="AH19" s="15" t="s">
        <v>12</v>
      </c>
      <c r="AI19" s="15" t="s">
        <v>12</v>
      </c>
      <c r="AJ19" s="2">
        <f>COUNTIF(E19:AI19,"P")</f>
        <v>27</v>
      </c>
      <c r="AK19" s="2">
        <f>COUNTIF(E19:AH19,"wo")</f>
        <v>4</v>
      </c>
      <c r="AL19" s="2">
        <f>COUNTIF(E19:AF19,"CL")</f>
        <v>0</v>
      </c>
      <c r="AM19" s="2">
        <f>COUNTIF(E19:AF19,"PL")</f>
        <v>0</v>
      </c>
      <c r="AN19" s="2">
        <f>SUM(AJ19:AM19)</f>
        <v>31</v>
      </c>
    </row>
    <row r="20" spans="1:40" ht="15">
      <c r="A20" s="15">
        <v>12</v>
      </c>
      <c r="B20" s="12" t="s">
        <v>33</v>
      </c>
      <c r="C20" s="12" t="s">
        <v>49</v>
      </c>
      <c r="D20" s="12" t="s">
        <v>27</v>
      </c>
      <c r="E20" s="15" t="s">
        <v>12</v>
      </c>
      <c r="F20" s="15" t="s">
        <v>12</v>
      </c>
      <c r="G20" s="15" t="s">
        <v>12</v>
      </c>
      <c r="H20" s="15" t="s">
        <v>19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19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19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19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15" t="s">
        <v>12</v>
      </c>
      <c r="AJ20" s="2">
        <f>COUNTIF(E20:AI20,"P")</f>
        <v>27</v>
      </c>
      <c r="AK20" s="2">
        <f>COUNTIF(E20:AH20,"wo")</f>
        <v>4</v>
      </c>
      <c r="AL20" s="2">
        <f>COUNTIF(E20:AF20,"CL")</f>
        <v>0</v>
      </c>
      <c r="AM20" s="2">
        <f>COUNTIF(E20:AF20,"PL")</f>
        <v>0</v>
      </c>
      <c r="AN20" s="2">
        <f>SUM(AJ20:AM20)</f>
        <v>31</v>
      </c>
    </row>
    <row r="21" spans="1:40" ht="15">
      <c r="A21" s="15">
        <v>13</v>
      </c>
      <c r="B21" s="12" t="s">
        <v>34</v>
      </c>
      <c r="C21" s="12" t="s">
        <v>50</v>
      </c>
      <c r="D21" s="12" t="s">
        <v>27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19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19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19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19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15" t="s">
        <v>12</v>
      </c>
      <c r="AJ21" s="2">
        <f>COUNTIF(E21:AI21,"P")</f>
        <v>27</v>
      </c>
      <c r="AK21" s="2">
        <f>COUNTIF(E21:AH21,"wo")</f>
        <v>4</v>
      </c>
      <c r="AL21" s="2">
        <f>COUNTIF(E21:AF21,"CL")</f>
        <v>0</v>
      </c>
      <c r="AM21" s="2">
        <f>COUNTIF(E21:AF21,"PL")</f>
        <v>0</v>
      </c>
      <c r="AN21" s="2">
        <f>SUM(AJ21:AM21)</f>
        <v>31</v>
      </c>
    </row>
    <row r="22" spans="1:40" ht="15">
      <c r="A22" s="15">
        <v>14</v>
      </c>
      <c r="B22" s="12" t="s">
        <v>35</v>
      </c>
      <c r="C22" s="12" t="s">
        <v>51</v>
      </c>
      <c r="D22" s="12" t="s">
        <v>27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19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19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19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19</v>
      </c>
      <c r="AF22" s="15" t="s">
        <v>12</v>
      </c>
      <c r="AG22" s="15" t="s">
        <v>12</v>
      </c>
      <c r="AH22" s="15" t="s">
        <v>12</v>
      </c>
      <c r="AI22" s="15" t="s">
        <v>12</v>
      </c>
      <c r="AJ22" s="2">
        <f>COUNTIF(E22:AI22,"P")</f>
        <v>27</v>
      </c>
      <c r="AK22" s="2">
        <f>COUNTIF(E22:AH22,"wo")</f>
        <v>4</v>
      </c>
      <c r="AL22" s="2">
        <f>COUNTIF(E22:AF22,"CL")</f>
        <v>0</v>
      </c>
      <c r="AM22" s="2">
        <f>COUNTIF(E22:AF22,"PL")</f>
        <v>0</v>
      </c>
      <c r="AN22" s="2">
        <f>SUM(AJ22:AM22)</f>
        <v>31</v>
      </c>
    </row>
    <row r="23" spans="1:40" ht="15">
      <c r="A23" s="15">
        <v>15</v>
      </c>
      <c r="B23" s="12" t="s">
        <v>36</v>
      </c>
      <c r="C23" s="12" t="s">
        <v>52</v>
      </c>
      <c r="D23" s="12" t="s">
        <v>27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5" t="s">
        <v>19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15" t="s">
        <v>19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12</v>
      </c>
      <c r="Y23" s="15" t="s">
        <v>19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12</v>
      </c>
      <c r="AF23" s="15" t="s">
        <v>19</v>
      </c>
      <c r="AG23" s="15" t="s">
        <v>12</v>
      </c>
      <c r="AH23" s="15" t="s">
        <v>12</v>
      </c>
      <c r="AI23" s="15" t="s">
        <v>12</v>
      </c>
      <c r="AJ23" s="2">
        <f>COUNTIF(E23:AI23,"P")</f>
        <v>27</v>
      </c>
      <c r="AK23" s="2">
        <f>COUNTIF(E23:AH23,"wo")</f>
        <v>4</v>
      </c>
      <c r="AL23" s="2">
        <f>COUNTIF(E23:AF23,"CL")</f>
        <v>0</v>
      </c>
      <c r="AM23" s="2">
        <f>COUNTIF(E23:AF23,"PL")</f>
        <v>0</v>
      </c>
      <c r="AN23" s="2">
        <f>SUM(AJ23:AM23)</f>
        <v>31</v>
      </c>
    </row>
    <row r="24" spans="1:40" ht="15">
      <c r="A24" s="15">
        <v>16</v>
      </c>
      <c r="B24" s="12" t="s">
        <v>37</v>
      </c>
      <c r="C24" s="12" t="s">
        <v>53</v>
      </c>
      <c r="D24" s="12" t="s">
        <v>27</v>
      </c>
      <c r="E24" s="15" t="s">
        <v>12</v>
      </c>
      <c r="F24" s="15" t="s">
        <v>12</v>
      </c>
      <c r="G24" s="15" t="s">
        <v>12</v>
      </c>
      <c r="H24" s="15" t="s">
        <v>19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19</v>
      </c>
      <c r="P24" s="15" t="s">
        <v>12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19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19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15" t="s">
        <v>12</v>
      </c>
      <c r="AJ24" s="2">
        <f>COUNTIF(E24:AI24,"P")</f>
        <v>27</v>
      </c>
      <c r="AK24" s="2">
        <f>COUNTIF(E24:AH24,"wo")</f>
        <v>4</v>
      </c>
      <c r="AL24" s="2">
        <f>COUNTIF(E24:AF24,"CL")</f>
        <v>0</v>
      </c>
      <c r="AM24" s="2">
        <f>COUNTIF(E24:AF24,"PL")</f>
        <v>0</v>
      </c>
      <c r="AN24" s="2">
        <f>SUM(AJ24:AM24)</f>
        <v>31</v>
      </c>
    </row>
    <row r="25" spans="1:40" ht="15">
      <c r="A25" s="15">
        <v>17</v>
      </c>
      <c r="B25" s="12" t="s">
        <v>38</v>
      </c>
      <c r="C25" s="12" t="s">
        <v>54</v>
      </c>
      <c r="D25" s="12" t="s">
        <v>27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19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19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12</v>
      </c>
      <c r="W25" s="15" t="s">
        <v>19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12</v>
      </c>
      <c r="AD25" s="15" t="s">
        <v>19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15" t="s">
        <v>12</v>
      </c>
      <c r="AJ25" s="2">
        <f>COUNTIF(E25:AI25,"P")</f>
        <v>27</v>
      </c>
      <c r="AK25" s="2">
        <f>COUNTIF(E25:AH25,"wo")</f>
        <v>4</v>
      </c>
      <c r="AL25" s="2">
        <f>COUNTIF(E25:AF25,"CL")</f>
        <v>0</v>
      </c>
      <c r="AM25" s="2">
        <f>COUNTIF(E25:AF25,"PL")</f>
        <v>0</v>
      </c>
      <c r="AN25" s="2">
        <f>SUM(AJ25:AM25)</f>
        <v>31</v>
      </c>
    </row>
    <row r="26" spans="1:40" ht="15">
      <c r="A26" s="15">
        <v>18</v>
      </c>
      <c r="B26" s="12" t="s">
        <v>58</v>
      </c>
      <c r="C26" s="12" t="s">
        <v>61</v>
      </c>
      <c r="D26" s="12" t="s">
        <v>27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19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12</v>
      </c>
      <c r="Q26" s="15" t="s">
        <v>19</v>
      </c>
      <c r="R26" s="15" t="s">
        <v>12</v>
      </c>
      <c r="S26" s="15" t="s">
        <v>12</v>
      </c>
      <c r="T26" s="15" t="s">
        <v>12</v>
      </c>
      <c r="U26" s="15" t="s">
        <v>20</v>
      </c>
      <c r="V26" s="15" t="s">
        <v>12</v>
      </c>
      <c r="W26" s="15" t="s">
        <v>12</v>
      </c>
      <c r="X26" s="15" t="s">
        <v>19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12</v>
      </c>
      <c r="AE26" s="15" t="s">
        <v>19</v>
      </c>
      <c r="AF26" s="15" t="s">
        <v>12</v>
      </c>
      <c r="AG26" s="15" t="s">
        <v>12</v>
      </c>
      <c r="AH26" s="15" t="s">
        <v>12</v>
      </c>
      <c r="AI26" s="15" t="s">
        <v>12</v>
      </c>
      <c r="AJ26" s="2">
        <f>COUNTIF(E26:AI26,"P")</f>
        <v>26</v>
      </c>
      <c r="AK26" s="2">
        <f>COUNTIF(E26:AH26,"wo")</f>
        <v>4</v>
      </c>
      <c r="AL26" s="2">
        <f>COUNTIF(E26:AF26,"CL")</f>
        <v>0</v>
      </c>
      <c r="AM26" s="2">
        <f>COUNTIF(E26:AF26,"PL")</f>
        <v>0</v>
      </c>
      <c r="AN26" s="2">
        <f>SUM(AJ26:AM26)</f>
        <v>30</v>
      </c>
    </row>
    <row r="27" spans="1:40" ht="15">
      <c r="A27" s="15">
        <v>19</v>
      </c>
      <c r="B27" s="12" t="s">
        <v>40</v>
      </c>
      <c r="C27" s="12" t="s">
        <v>56</v>
      </c>
      <c r="D27" s="12" t="s">
        <v>27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19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19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12</v>
      </c>
      <c r="X27" s="15" t="s">
        <v>19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 t="s">
        <v>19</v>
      </c>
      <c r="AF27" s="15" t="s">
        <v>12</v>
      </c>
      <c r="AG27" s="15" t="s">
        <v>12</v>
      </c>
      <c r="AH27" s="15" t="s">
        <v>12</v>
      </c>
      <c r="AI27" s="15" t="s">
        <v>12</v>
      </c>
      <c r="AJ27" s="2">
        <f>COUNTIF(E27:AI27,"P")</f>
        <v>27</v>
      </c>
      <c r="AK27" s="2">
        <f>COUNTIF(E27:AH27,"wo")</f>
        <v>4</v>
      </c>
      <c r="AL27" s="2">
        <f>COUNTIF(E27:AF27,"CL")</f>
        <v>0</v>
      </c>
      <c r="AM27" s="2">
        <f>COUNTIF(E27:AF27,"PL")</f>
        <v>0</v>
      </c>
      <c r="AN27" s="2">
        <f>SUM(AJ27:AM27)</f>
        <v>31</v>
      </c>
    </row>
    <row r="28" spans="1:40" ht="15">
      <c r="A28" s="15">
        <v>20</v>
      </c>
      <c r="B28" s="14" t="s">
        <v>31</v>
      </c>
      <c r="C28" s="14" t="s">
        <v>47</v>
      </c>
      <c r="D28" s="14" t="s">
        <v>27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19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12</v>
      </c>
      <c r="R28" s="15" t="s">
        <v>19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12</v>
      </c>
      <c r="Y28" s="15" t="s">
        <v>19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12</v>
      </c>
      <c r="AF28" s="15" t="s">
        <v>19</v>
      </c>
      <c r="AG28" s="15" t="s">
        <v>12</v>
      </c>
      <c r="AH28" s="15" t="s">
        <v>12</v>
      </c>
      <c r="AI28" s="15" t="s">
        <v>12</v>
      </c>
      <c r="AJ28" s="2">
        <f>COUNTIF(E28:AI28,"P")</f>
        <v>27</v>
      </c>
      <c r="AK28" s="2">
        <f>COUNTIF(E28:AH28,"wo")</f>
        <v>4</v>
      </c>
      <c r="AL28" s="2">
        <f>COUNTIF(E28:AF28,"CL")</f>
        <v>0</v>
      </c>
      <c r="AM28" s="2">
        <f>COUNTIF(E28:AF28,"PL")</f>
        <v>0</v>
      </c>
      <c r="AN28" s="2">
        <f>SUM(AJ28:AM28)</f>
        <v>31</v>
      </c>
    </row>
    <row r="29" spans="1:40" ht="15">
      <c r="A29" s="15">
        <v>21</v>
      </c>
      <c r="B29" s="14" t="s">
        <v>59</v>
      </c>
      <c r="C29" s="14" t="s">
        <v>62</v>
      </c>
      <c r="D29" s="14" t="s">
        <v>27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</v>
      </c>
      <c r="J29" s="15" t="s">
        <v>12</v>
      </c>
      <c r="K29" s="15" t="s">
        <v>19</v>
      </c>
      <c r="L29" s="15" t="s">
        <v>12</v>
      </c>
      <c r="M29" s="15" t="s">
        <v>12</v>
      </c>
      <c r="N29" s="15" t="s">
        <v>12</v>
      </c>
      <c r="O29" s="15" t="s">
        <v>12</v>
      </c>
      <c r="P29" s="15" t="s">
        <v>12</v>
      </c>
      <c r="Q29" s="15" t="s">
        <v>12</v>
      </c>
      <c r="R29" s="15" t="s">
        <v>19</v>
      </c>
      <c r="S29" s="15" t="s">
        <v>12</v>
      </c>
      <c r="T29" s="15" t="s">
        <v>12</v>
      </c>
      <c r="U29" s="15" t="s">
        <v>12</v>
      </c>
      <c r="V29" s="15" t="s">
        <v>12</v>
      </c>
      <c r="W29" s="15" t="s">
        <v>12</v>
      </c>
      <c r="X29" s="15" t="s">
        <v>20</v>
      </c>
      <c r="Y29" s="15" t="s">
        <v>20</v>
      </c>
      <c r="Z29" s="15" t="s">
        <v>20</v>
      </c>
      <c r="AA29" s="15" t="s">
        <v>20</v>
      </c>
      <c r="AB29" s="15" t="s">
        <v>20</v>
      </c>
      <c r="AC29" s="15" t="s">
        <v>20</v>
      </c>
      <c r="AD29" s="15" t="s">
        <v>20</v>
      </c>
      <c r="AE29" s="15" t="s">
        <v>20</v>
      </c>
      <c r="AF29" s="15" t="s">
        <v>20</v>
      </c>
      <c r="AG29" s="15" t="s">
        <v>20</v>
      </c>
      <c r="AH29" s="15" t="s">
        <v>20</v>
      </c>
      <c r="AI29" s="15" t="s">
        <v>20</v>
      </c>
      <c r="AJ29" s="2">
        <f>COUNTIF(E29:AI29,"P")</f>
        <v>17</v>
      </c>
      <c r="AK29" s="2">
        <f>COUNTIF(E29:AH29,"wo")</f>
        <v>2</v>
      </c>
      <c r="AL29" s="2">
        <f>COUNTIF(E29:AF29,"CL")</f>
        <v>0</v>
      </c>
      <c r="AM29" s="2">
        <f>COUNTIF(E29:AF29,"PL")</f>
        <v>0</v>
      </c>
      <c r="AN29" s="2">
        <f>SUM(AJ29:AM29)</f>
        <v>19</v>
      </c>
    </row>
    <row r="30" spans="1:40" ht="15">
      <c r="A30" s="15">
        <v>22</v>
      </c>
      <c r="B30" s="14" t="s">
        <v>60</v>
      </c>
      <c r="C30" s="14" t="s">
        <v>63</v>
      </c>
      <c r="D30" s="14" t="s">
        <v>27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19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19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20</v>
      </c>
      <c r="W30" s="15" t="s">
        <v>12</v>
      </c>
      <c r="X30" s="15" t="s">
        <v>12</v>
      </c>
      <c r="Y30" s="15" t="s">
        <v>20</v>
      </c>
      <c r="Z30" s="15" t="s">
        <v>20</v>
      </c>
      <c r="AA30" s="15" t="s">
        <v>20</v>
      </c>
      <c r="AB30" s="15" t="s">
        <v>20</v>
      </c>
      <c r="AC30" s="15" t="s">
        <v>20</v>
      </c>
      <c r="AD30" s="15" t="s">
        <v>20</v>
      </c>
      <c r="AE30" s="15" t="s">
        <v>20</v>
      </c>
      <c r="AF30" s="15" t="s">
        <v>20</v>
      </c>
      <c r="AG30" s="15" t="s">
        <v>20</v>
      </c>
      <c r="AH30" s="15" t="s">
        <v>20</v>
      </c>
      <c r="AI30" s="15" t="s">
        <v>20</v>
      </c>
      <c r="AJ30" s="2">
        <f>COUNTIF(E30:AI30,"P")</f>
        <v>17</v>
      </c>
      <c r="AK30" s="2">
        <f>COUNTIF(E30:AH30,"wo")</f>
        <v>2</v>
      </c>
      <c r="AL30" s="2">
        <f>COUNTIF(E30:AF30,"CL")</f>
        <v>0</v>
      </c>
      <c r="AM30" s="2">
        <f>COUNTIF(E30:AF30,"PL")</f>
        <v>0</v>
      </c>
      <c r="AN30" s="2">
        <f>SUM(AJ30:AM30)</f>
        <v>19</v>
      </c>
    </row>
  </sheetData>
  <sheetProtection/>
  <dataValidations count="3">
    <dataValidation type="textLength" operator="lessThanOrEqual" allowBlank="1" showInputMessage="1" showErrorMessage="1" sqref="B9:B27">
      <formula1>20</formula1>
    </dataValidation>
    <dataValidation type="textLength" operator="lessThanOrEqual" allowBlank="1" showInputMessage="1" showErrorMessage="1" sqref="C9:C27">
      <formula1>10</formula1>
    </dataValidation>
    <dataValidation type="textLength" operator="lessThanOrEqual" allowBlank="1" showInputMessage="1" showErrorMessage="1" sqref="D9:D27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2021-09-22T08:38:00Z</dcterms:modified>
  <cp:category/>
  <cp:version/>
  <cp:contentType/>
  <cp:contentStatus/>
</cp:coreProperties>
</file>