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<sst xmlns="http://schemas.openxmlformats.org/spreadsheetml/2006/main" count="249" uniqueCount="35">
  <si>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</si>
  <si>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</si>
  <si>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</si>
  <si>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</si>
  <si>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</si>
  <si>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</si>
  <si>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</si>
  <si>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</si>
  <si>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</si>
  <si>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</si>
  <si>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</si>
  <si>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</si>
  <si>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</si>
  <si>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</si>
  <si>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</si>
  <si>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</si>
  <si>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</si>
  <si>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</si>
  <si>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</si>
  <si>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</si>
  <si>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G000523</t>
  </si>
  <si>
    <t>G033547</t>
  </si>
  <si>
    <t>G126949</t>
  </si>
  <si>
    <t>G172470</t>
  </si>
  <si>
    <t>G200711</t>
  </si>
  <si>
    <t>G202663</t>
  </si>
  <si>
    <t>RANDHIR SINGH KUMAR</t>
  </si>
  <si>
    <t>ANIL  MOUAR</t>
  </si>
  <si>
    <t>OMPRAKASH  KUMAR</t>
  </si>
  <si>
    <t>SUMIT  BHADOURIYA</t>
  </si>
  <si>
    <t>SANAT  KUMAR</t>
  </si>
  <si>
    <t>SAUNU  KUMAR</t>
  </si>
  <si>
    <t>G118187</t>
  </si>
  <si>
    <t>KRISHNA  SINGH</t>
  </si>
  <si>
    <t>For the Month:-October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</si>
</sst>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17"/>
  <sheetViews>
    <sheetView tabSelected="1" zoomScalePageLayoutView="0" workbookViewId="0" topLeftCell="A1">
      <selection activeCell="AF18" sqref="AF18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16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14</v>
      </c>
      <c r="AB3" s="9"/>
      <c r="AC3" s="9"/>
      <c r="AD3" s="9" t="s">
        <v>15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34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20</v>
      </c>
      <c r="C10" s="10" t="s">
        <v>26</v>
      </c>
      <c r="D10" s="12" t="s">
        <v>4</v>
      </c>
      <c r="E10" s="12" t="s">
        <v>4</v>
      </c>
      <c r="F10" s="12" t="s">
        <v>4</v>
      </c>
      <c r="G10" s="12" t="s">
        <v>12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12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12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12</v>
      </c>
      <c r="AC10" s="12" t="s">
        <v>4</v>
      </c>
      <c r="AD10" s="12" t="s">
        <v>4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 aca="true" t="shared" si="0" ref="AI10:AI16">COUNTIF(D10:AH10,"P")</f>
        <v>27</v>
      </c>
      <c r="AJ10" s="2">
        <f aca="true" t="shared" si="1" ref="AJ10:AJ16">COUNTIF(D10:AH10,"wo")</f>
        <v>4</v>
      </c>
      <c r="AK10" s="2">
        <f aca="true" t="shared" si="2" ref="AK10:AK16">COUNTIF(D10:AG10,"CL")</f>
        <v>0</v>
      </c>
      <c r="AL10" s="2">
        <f aca="true" t="shared" si="3" ref="AL10:AL16">COUNTIF(D10:AG10,"PL")</f>
        <v>0</v>
      </c>
      <c r="AM10" s="2">
        <f>+AI10+AJ10+AK10+AL10</f>
        <v>31</v>
      </c>
    </row>
    <row r="11" spans="1:39" ht="15">
      <c r="A11" s="12">
        <v>2</v>
      </c>
      <c r="B11" s="10" t="s">
        <v>21</v>
      </c>
      <c r="C11" s="10" t="s">
        <v>27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12</v>
      </c>
      <c r="I11" s="12" t="s">
        <v>4</v>
      </c>
      <c r="J11" s="12" t="s">
        <v>4</v>
      </c>
      <c r="K11" s="12" t="s">
        <v>4</v>
      </c>
      <c r="L11" s="12" t="s">
        <v>13</v>
      </c>
      <c r="M11" s="12" t="s">
        <v>4</v>
      </c>
      <c r="N11" s="12" t="s">
        <v>4</v>
      </c>
      <c r="O11" s="12" t="s">
        <v>12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12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12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4</v>
      </c>
      <c r="AI11" s="2">
        <f t="shared" si="0"/>
        <v>26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aca="true" t="shared" si="4" ref="AM11:AM16">+AI11+AJ11+AK11+AL11</f>
        <v>30</v>
      </c>
    </row>
    <row r="12" spans="1:39" ht="15">
      <c r="A12" s="12">
        <v>3</v>
      </c>
      <c r="B12" s="10" t="s">
        <v>32</v>
      </c>
      <c r="C12" s="10" t="s">
        <v>33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12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12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12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4</v>
      </c>
      <c r="AD12" s="12" t="s">
        <v>12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31</v>
      </c>
    </row>
    <row r="13" spans="1:39" ht="15">
      <c r="A13" s="12">
        <v>4</v>
      </c>
      <c r="B13" s="10" t="s">
        <v>22</v>
      </c>
      <c r="C13" s="10" t="s">
        <v>28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4</v>
      </c>
      <c r="J13" s="12" t="s">
        <v>12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4</v>
      </c>
      <c r="Q13" s="12" t="s">
        <v>12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4</v>
      </c>
      <c r="X13" s="12" t="s">
        <v>12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4</v>
      </c>
      <c r="AE13" s="12" t="s">
        <v>12</v>
      </c>
      <c r="AF13" s="12" t="s">
        <v>4</v>
      </c>
      <c r="AG13" s="12" t="s">
        <v>4</v>
      </c>
      <c r="AH13" s="12" t="s">
        <v>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f t="shared" si="4"/>
        <v>31</v>
      </c>
    </row>
    <row r="14" spans="1:39" ht="15">
      <c r="A14" s="12">
        <v>5</v>
      </c>
      <c r="B14" s="10" t="s">
        <v>23</v>
      </c>
      <c r="C14" s="10" t="s">
        <v>29</v>
      </c>
      <c r="D14" s="12" t="s">
        <v>4</v>
      </c>
      <c r="E14" s="12" t="s">
        <v>4</v>
      </c>
      <c r="F14" s="12" t="s">
        <v>4</v>
      </c>
      <c r="G14" s="12" t="s">
        <v>12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12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12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12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31</v>
      </c>
    </row>
    <row r="15" spans="1:39" ht="15">
      <c r="A15" s="12">
        <v>6</v>
      </c>
      <c r="B15" s="10" t="s">
        <v>24</v>
      </c>
      <c r="C15" s="10" t="s">
        <v>30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12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12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12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12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2">
        <v>7</v>
      </c>
      <c r="B16" s="10" t="s">
        <v>25</v>
      </c>
      <c r="C16" s="10" t="s">
        <v>31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12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12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12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12</v>
      </c>
      <c r="AE16" s="12" t="s">
        <v>4</v>
      </c>
      <c r="AF16" s="12" t="s">
        <v>4</v>
      </c>
      <c r="AG16" s="12" t="s">
        <v>13</v>
      </c>
      <c r="AH16" s="12" t="s">
        <v>4</v>
      </c>
      <c r="AI16" s="2">
        <f t="shared" si="0"/>
        <v>26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30</v>
      </c>
    </row>
    <row r="17" spans="4:34" ht="1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</sheetData>
  <sheetProtection/>
  <dataValidations count="2">
    <dataValidation type="textLength" operator="lessThanOrEqual" allowBlank="1" showInputMessage="1" showErrorMessage="1" sqref="B10:B16">
      <formula1>20</formula1>
    </dataValidation>
    <dataValidation type="textLength" operator="lessThanOrEqual" allowBlank="1" showInputMessage="1" showErrorMessage="1" sqref="C10:C16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2021-12-01T11:26:18Z</dcterms:modified>
  <cp:category/>
  <cp:version/>
  <cp:contentType/>
  <cp:contentStatus/>
</cp:coreProperties>
</file>