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<sst xmlns="http://schemas.openxmlformats.org/spreadsheetml/2006/main" count="4009" uniqueCount="258">
  <si>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</si>
  <si>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</si>
  <si>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</si>
  <si>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</si>
  <si>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</si>
  <si>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</si>
  <si>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</si>
  <si>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</si>
  <si>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</si>
  <si>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</si>
  <si>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</si>
  <si>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</si>
  <si>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</si>
  <si>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</si>
  <si>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</si>
  <si>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</si>
  <si>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</si>
  <si>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</si>
  <si>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</si>
  <si>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</si>
  <si>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G231080</t>
  </si>
  <si>
    <t>G231081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</si>
  <si>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</si>
  <si>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</si>
  <si>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</si>
  <si>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</si>
  <si>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</si>
  <si>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</si>
  <si>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</si>
  <si>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</si>
  <si>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</si>
  <si>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</si>
  <si>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</si>
  <si>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</si>
  <si>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</si>
  <si>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</si>
  <si>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</si>
  <si>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</si>
  <si>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</si>
  <si>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</si>
  <si>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</si>
  <si>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</si>
  <si>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</si>
  <si>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</si>
  <si>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</si>
  <si>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</si>
  <si>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</si>
  <si>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</si>
  <si>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</si>
  <si>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</si>
  <si>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</si>
  <si>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</si>
  <si>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</si>
  <si>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</si>
  <si>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</si>
  <si>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</si>
  <si>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</si>
  <si>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</si>
  <si>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</si>
  <si>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</si>
  <si>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</si>
  <si>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</si>
  <si>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</si>
  <si>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</si>
  <si>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</si>
  <si>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</si>
  <si>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</si>
  <si>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</si>
  <si>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</si>
  <si>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</si>
  <si>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</si>
  <si>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</si>
  <si>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</si>
  <si>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</si>
  <si>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</si>
  <si>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</si>
  <si>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</si>
  <si>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</si>
  <si>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</si>
  <si>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</si>
  <si>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</si>
  <si>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</si>
  <si>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</si>
  <si>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</si>
  <si>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</si>
  <si>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</si>
  <si>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</si>
  <si>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</si>
  <si>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</si>
  <si>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</si>
  <si>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</si>
  <si>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</si>
  <si>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</si>
  <si>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CHHOTE LAL KUSHWAHA</t>
  </si>
  <si>
    <t>SHRIRAM  SINGH</t>
  </si>
  <si>
    <t>RAM PRATAP SINGH</t>
  </si>
  <si>
    <t>RAKESH KUMAR JHA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</si>
  <si>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</si>
  <si>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</si>
  <si>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</si>
  <si>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</si>
  <si>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</si>
  <si>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</si>
  <si>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</si>
  <si>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</si>
  <si>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</si>
  <si>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</si>
  <si>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</si>
  <si>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</si>
  <si>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</si>
  <si>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</si>
  <si>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</si>
  <si>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</si>
  <si>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</si>
  <si>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</si>
  <si>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</si>
  <si>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</si>
  <si>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</si>
  <si>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</si>
  <si>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</si>
  <si>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</si>
  <si>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</si>
  <si>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</si>
  <si>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</si>
  <si>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</si>
  <si>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</si>
  <si>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</si>
  <si>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</si>
  <si>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</si>
  <si>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</si>
  <si>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</si>
  <si>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</si>
  <si>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</si>
  <si>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</si>
  <si>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</si>
  <si>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</si>
  <si>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</si>
  <si>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</si>
  <si>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</si>
  <si>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</si>
  <si>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</si>
  <si>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</si>
  <si>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</si>
  <si>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</si>
  <si>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</si>
  <si>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</si>
  <si>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</si>
  <si>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</si>
  <si>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</si>
  <si>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</si>
  <si>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</si>
  <si>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</si>
  <si>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</si>
  <si>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</si>
  <si>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</si>
  <si>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</si>
  <si>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</si>
  <si>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</si>
  <si>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</si>
  <si>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</si>
  <si>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</si>
  <si>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</si>
  <si>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</si>
  <si>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</si>
  <si>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</si>
  <si>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</si>
  <si>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</si>
  <si>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</si>
  <si>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</si>
  <si>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</si>
  <si>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</si>
  <si>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G046683</t>
  </si>
  <si>
    <t>G230876</t>
  </si>
  <si>
    <t>RAKESH  KUMAR</t>
  </si>
  <si>
    <t>JAI PRAKASH SINGH</t>
  </si>
  <si>
    <t>BISHWAKARMA  SINGH</t>
  </si>
  <si>
    <t>ANKUSH  RANA</t>
  </si>
  <si>
    <t>SHIVENDRA  SINGH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</si>
  <si>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</si>
  <si>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</si>
  <si>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</si>
  <si>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</si>
  <si>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</si>
  <si>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</si>
  <si>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</si>
  <si>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</si>
  <si>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</si>
  <si>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</si>
  <si>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</si>
  <si>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</si>
  <si>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</si>
  <si>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</si>
  <si>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</si>
  <si>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</si>
  <si>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</si>
  <si>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</si>
  <si>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</si>
  <si>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</si>
  <si>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</si>
  <si>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</si>
  <si>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</si>
  <si>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</si>
  <si>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</si>
  <si>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</si>
  <si>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</si>
  <si>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G116856</t>
  </si>
  <si>
    <t>G180992</t>
  </si>
  <si>
    <t>G258307</t>
  </si>
  <si>
    <t>G230866</t>
  </si>
  <si>
    <t>G254565</t>
  </si>
  <si>
    <t>SAROJ KUMAR MISHRA</t>
  </si>
  <si>
    <t>RAHUL  KUMAR</t>
  </si>
  <si>
    <t>ANIL  KUMAR</t>
  </si>
  <si>
    <t>MUNNA KUMAR SINGH</t>
  </si>
  <si>
    <t>SHARDA  SINGH</t>
  </si>
  <si>
    <t>SUBODH  RAI</t>
  </si>
  <si>
    <t>G261444</t>
  </si>
  <si>
    <t>G042529</t>
  </si>
  <si>
    <t>G046616</t>
  </si>
  <si>
    <t>RAJ  YADAV</t>
  </si>
  <si>
    <t>KAPTAN  SINGH</t>
  </si>
  <si>
    <t>INDRESH  PANDIT</t>
  </si>
  <si>
    <t>For the Month:- December 2021</t>
  </si>
  <si>
    <t>G267059</t>
  </si>
  <si>
    <t>G268585</t>
  </si>
  <si>
    <t>G268660</t>
  </si>
  <si>
    <t>G173101</t>
  </si>
  <si>
    <t>G159975</t>
  </si>
  <si>
    <t>G169881</t>
  </si>
  <si>
    <t>G206972</t>
  </si>
  <si>
    <t>G264062</t>
  </si>
  <si>
    <t>G267220</t>
  </si>
  <si>
    <t>G267706</t>
  </si>
  <si>
    <t>G268084</t>
  </si>
  <si>
    <t>G268892</t>
  </si>
  <si>
    <t>G269531</t>
  </si>
  <si>
    <t>G269940</t>
  </si>
  <si>
    <t>G262353</t>
  </si>
  <si>
    <t>G267164</t>
  </si>
  <si>
    <t>G267969</t>
  </si>
  <si>
    <t>G268347</t>
  </si>
  <si>
    <t>G268948</t>
  </si>
  <si>
    <t>SOHAN LAL SHARMA</t>
  </si>
  <si>
    <t>DEEPAK  SHARMA</t>
  </si>
  <si>
    <t>BRIJ BIHARI SHUKLA</t>
  </si>
  <si>
    <t>GAMBHIRA  SAH</t>
  </si>
  <si>
    <t>RAJ  KUMAR</t>
  </si>
  <si>
    <t>SATENDER  KUMAR</t>
  </si>
  <si>
    <t>DHARMENDRA  KUMAR</t>
  </si>
  <si>
    <t>RAJAT KUMAR SINGH</t>
  </si>
  <si>
    <t>RISHIPAL  SINGH</t>
  </si>
  <si>
    <t>RANJEET KUMAR SINGH</t>
  </si>
  <si>
    <t>PINTU  KUMAR</t>
  </si>
  <si>
    <t>ANUJ  KUMAR</t>
  </si>
  <si>
    <t>VIKRAM  SINGH</t>
  </si>
  <si>
    <t>VIJAY PAL SINGH</t>
  </si>
  <si>
    <t>MANISH KUMAR SHARMA</t>
  </si>
  <si>
    <t>VIVEK  RANJAN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</si>
</sst>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222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36</v>
      </c>
      <c r="C9" s="12" t="s">
        <v>111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15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15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15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14</v>
      </c>
      <c r="AC9" s="13" t="s">
        <v>13</v>
      </c>
      <c r="AD9" s="13" t="s">
        <v>15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26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30</v>
      </c>
    </row>
    <row r="10" spans="1:39" ht="15">
      <c r="A10" s="13">
        <v>2</v>
      </c>
      <c r="B10" s="12" t="s">
        <v>19</v>
      </c>
      <c r="C10" s="12" t="s">
        <v>94</v>
      </c>
      <c r="D10" s="13" t="s">
        <v>13</v>
      </c>
      <c r="E10" s="13" t="s">
        <v>13</v>
      </c>
      <c r="F10" s="13" t="s">
        <v>13</v>
      </c>
      <c r="G10" s="13" t="s">
        <v>15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15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15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15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13</v>
      </c>
      <c r="AI10" s="3">
        <f>COUNTIF(D10:AH10,"P")</f>
        <v>27</v>
      </c>
      <c r="AJ10" s="3">
        <f>COUNTIF(D10:AH10,"WO")</f>
        <v>4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29</v>
      </c>
      <c r="C11" s="12" t="s">
        <v>104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15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15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15</v>
      </c>
      <c r="Y11" s="13" t="s">
        <v>13</v>
      </c>
      <c r="Z11" s="13" t="s">
        <v>14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15</v>
      </c>
      <c r="AF11" s="13" t="s">
        <v>13</v>
      </c>
      <c r="AG11" s="13" t="s">
        <v>13</v>
      </c>
      <c r="AH11" s="13" t="s">
        <v>13</v>
      </c>
      <c r="AI11" s="3">
        <f>COUNTIF(D11:AH11,"P")</f>
        <v>26</v>
      </c>
      <c r="AJ11" s="3">
        <f>COUNTIF(D11:AH11,"WO")</f>
        <v>4</v>
      </c>
      <c r="AK11" s="3">
        <f>COUNTIF(D11:AF11,"CL")</f>
        <v>0</v>
      </c>
      <c r="AL11" s="3">
        <f>COUNTIF(D11:AF11,"PL")</f>
        <v>0</v>
      </c>
      <c r="AM11" s="3">
        <f>SUM(AI11:AL11)</f>
        <v>30</v>
      </c>
    </row>
    <row r="12" spans="1:39" ht="15">
      <c r="A12" s="13">
        <v>4</v>
      </c>
      <c r="B12" s="12" t="s">
        <v>30</v>
      </c>
      <c r="C12" s="12" t="s">
        <v>105</v>
      </c>
      <c r="D12" s="13" t="s">
        <v>13</v>
      </c>
      <c r="E12" s="13" t="s">
        <v>13</v>
      </c>
      <c r="F12" s="13" t="s">
        <v>13</v>
      </c>
      <c r="G12" s="13" t="s">
        <v>15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15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14</v>
      </c>
      <c r="T12" s="13" t="s">
        <v>13</v>
      </c>
      <c r="U12" s="13" t="s">
        <v>15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15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13</v>
      </c>
      <c r="AI12" s="3">
        <f>COUNTIF(D12:AH12,"P")</f>
        <v>26</v>
      </c>
      <c r="AJ12" s="3">
        <f>COUNTIF(D12:AH12,"WO")</f>
        <v>4</v>
      </c>
      <c r="AK12" s="3">
        <f>COUNTIF(D12:AF12,"CL")</f>
        <v>0</v>
      </c>
      <c r="AL12" s="3">
        <f>COUNTIF(D12:AF12,"PL")</f>
        <v>0</v>
      </c>
      <c r="AM12" s="3">
        <f>SUM(AI12:AL12)</f>
        <v>30</v>
      </c>
    </row>
    <row r="13" spans="1:39" ht="15">
      <c r="A13" s="13">
        <v>5</v>
      </c>
      <c r="B13" s="12" t="s">
        <v>21</v>
      </c>
      <c r="C13" s="12" t="s">
        <v>96</v>
      </c>
      <c r="D13" s="13" t="s">
        <v>15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15</v>
      </c>
      <c r="S13" s="13" t="s">
        <v>13</v>
      </c>
      <c r="T13" s="13" t="s">
        <v>13</v>
      </c>
      <c r="U13" s="13" t="s">
        <v>13</v>
      </c>
      <c r="V13" s="13" t="s">
        <v>14</v>
      </c>
      <c r="W13" s="13" t="s">
        <v>13</v>
      </c>
      <c r="X13" s="13" t="s">
        <v>13</v>
      </c>
      <c r="Y13" s="13" t="s">
        <v>15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15</v>
      </c>
      <c r="AG13" s="13" t="s">
        <v>13</v>
      </c>
      <c r="AH13" s="13" t="s">
        <v>13</v>
      </c>
      <c r="AI13" s="3">
        <f>COUNTIF(D13:AH13,"P")</f>
        <v>25</v>
      </c>
      <c r="AJ13" s="3">
        <f>COUNTIF(D13:AH13,"WO")</f>
        <v>5</v>
      </c>
      <c r="AK13" s="3">
        <f>COUNTIF(D13:AF13,"CL")</f>
        <v>0</v>
      </c>
      <c r="AL13" s="3">
        <f>COUNTIF(D13:AF13,"PL")</f>
        <v>0</v>
      </c>
      <c r="AM13" s="3">
        <f>SUM(AI13:AL13)</f>
        <v>30</v>
      </c>
    </row>
    <row r="14" spans="1:39" ht="15">
      <c r="A14" s="13">
        <v>6</v>
      </c>
      <c r="B14" s="12" t="s">
        <v>32</v>
      </c>
      <c r="C14" s="12" t="s">
        <v>107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15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15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15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15</v>
      </c>
      <c r="AF14" s="13" t="s">
        <v>14</v>
      </c>
      <c r="AG14" s="13" t="s">
        <v>13</v>
      </c>
      <c r="AH14" s="13" t="s">
        <v>14</v>
      </c>
      <c r="AI14" s="3">
        <f>COUNTIF(D14:AH14,"P")</f>
        <v>25</v>
      </c>
      <c r="AJ14" s="3">
        <f>COUNTIF(D14:AH14,"WO")</f>
        <v>4</v>
      </c>
      <c r="AK14" s="3">
        <f>COUNTIF(D14:AF14,"CL")</f>
        <v>0</v>
      </c>
      <c r="AL14" s="3">
        <f>COUNTIF(D14:AF14,"PL")</f>
        <v>0</v>
      </c>
      <c r="AM14" s="3">
        <f>SUM(AI14:AL14)</f>
        <v>29</v>
      </c>
    </row>
    <row r="15" spans="1:39" ht="15">
      <c r="A15" s="13">
        <v>7</v>
      </c>
      <c r="B15" s="12" t="s">
        <v>61</v>
      </c>
      <c r="C15" s="12" t="s">
        <v>135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15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15</v>
      </c>
      <c r="P15" s="13" t="s">
        <v>13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15</v>
      </c>
      <c r="W15" s="13" t="s">
        <v>13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15</v>
      </c>
      <c r="AD15" s="13" t="s">
        <v>13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3">
        <f>COUNTIF(D15:AH15,"P")</f>
        <v>27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22</v>
      </c>
      <c r="C16" s="12" t="s">
        <v>97</v>
      </c>
      <c r="D16" s="13" t="s">
        <v>13</v>
      </c>
      <c r="E16" s="13" t="s">
        <v>15</v>
      </c>
      <c r="F16" s="13" t="s">
        <v>13</v>
      </c>
      <c r="G16" s="13" t="s">
        <v>13</v>
      </c>
      <c r="H16" s="13" t="s">
        <v>13</v>
      </c>
      <c r="I16" s="13" t="s">
        <v>14</v>
      </c>
      <c r="J16" s="13" t="s">
        <v>13</v>
      </c>
      <c r="K16" s="13" t="s">
        <v>13</v>
      </c>
      <c r="L16" s="13" t="s">
        <v>15</v>
      </c>
      <c r="M16" s="13" t="s">
        <v>13</v>
      </c>
      <c r="N16" s="13" t="s">
        <v>13</v>
      </c>
      <c r="O16" s="13" t="s">
        <v>14</v>
      </c>
      <c r="P16" s="13" t="s">
        <v>13</v>
      </c>
      <c r="Q16" s="13" t="s">
        <v>13</v>
      </c>
      <c r="R16" s="13" t="s">
        <v>13</v>
      </c>
      <c r="S16" s="13" t="s">
        <v>15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15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15</v>
      </c>
      <c r="AH16" s="13" t="s">
        <v>13</v>
      </c>
      <c r="AI16" s="3">
        <f>COUNTIF(D16:AH16,"P")</f>
        <v>24</v>
      </c>
      <c r="AJ16" s="3">
        <f>COUNTIF(D16:AH16,"WO")</f>
        <v>5</v>
      </c>
      <c r="AK16" s="3">
        <f>COUNTIF(D16:AF16,"CL")</f>
        <v>0</v>
      </c>
      <c r="AL16" s="3">
        <f>COUNTIF(D16:AF16,"PL")</f>
        <v>0</v>
      </c>
      <c r="AM16" s="3">
        <f>SUM(AI16:AL16)</f>
        <v>29</v>
      </c>
    </row>
    <row r="17" spans="1:39" ht="15">
      <c r="A17" s="13">
        <v>9</v>
      </c>
      <c r="B17" s="12" t="s">
        <v>23</v>
      </c>
      <c r="C17" s="12" t="s">
        <v>98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15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15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13</v>
      </c>
      <c r="W17" s="13" t="s">
        <v>15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13</v>
      </c>
      <c r="AD17" s="13" t="s">
        <v>15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3">
        <f>COUNTIF(D17:AH17,"P")</f>
        <v>27</v>
      </c>
      <c r="AJ17" s="3">
        <f>COUNTIF(D17:AH17,"WO")</f>
        <v>4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24</v>
      </c>
      <c r="C18" s="12" t="s">
        <v>99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15</v>
      </c>
      <c r="AI18" s="3">
        <f>COUNTIF(D18:AH18,"P")</f>
        <v>26</v>
      </c>
      <c r="AJ18" s="3">
        <f>COUNTIF(D18:AH18,"WO")</f>
        <v>5</v>
      </c>
      <c r="AK18" s="3">
        <f>COUNTIF(D18:AF18,"CL")</f>
        <v>0</v>
      </c>
      <c r="AL18" s="3">
        <f>COUNTIF(D18:AF18,"PL")</f>
        <v>0</v>
      </c>
      <c r="AM18" s="3">
        <f>SUM(AI18:AL18)</f>
        <v>31</v>
      </c>
    </row>
    <row r="19" spans="1:39" ht="15">
      <c r="A19" s="13">
        <v>11</v>
      </c>
      <c r="B19" s="12" t="s">
        <v>68</v>
      </c>
      <c r="C19" s="12" t="s">
        <v>142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15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13</v>
      </c>
      <c r="Q19" s="13" t="s">
        <v>15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13</v>
      </c>
      <c r="W19" s="13" t="s">
        <v>13</v>
      </c>
      <c r="X19" s="13" t="s">
        <v>15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13</v>
      </c>
      <c r="AD19" s="13" t="s">
        <v>13</v>
      </c>
      <c r="AE19" s="13" t="s">
        <v>15</v>
      </c>
      <c r="AF19" s="13" t="s">
        <v>13</v>
      </c>
      <c r="AG19" s="13" t="s">
        <v>13</v>
      </c>
      <c r="AH19" s="13" t="s">
        <v>13</v>
      </c>
      <c r="AI19" s="3">
        <f>COUNTIF(D19:AH19,"P")</f>
        <v>27</v>
      </c>
      <c r="AJ19" s="3">
        <f>COUNTIF(D19:AH19,"WO")</f>
        <v>4</v>
      </c>
      <c r="AK19" s="3">
        <f>COUNTIF(D19:AF19,"CL")</f>
        <v>0</v>
      </c>
      <c r="AL19" s="3">
        <f>COUNTIF(D19:AF19,"PL")</f>
        <v>0</v>
      </c>
      <c r="AM19" s="3">
        <f>SUM(AI19:AL19)</f>
        <v>31</v>
      </c>
    </row>
    <row r="20" spans="1:39" ht="15">
      <c r="A20" s="13">
        <v>12</v>
      </c>
      <c r="B20" s="12" t="s">
        <v>26</v>
      </c>
      <c r="C20" s="12" t="s">
        <v>101</v>
      </c>
      <c r="D20" s="13" t="s">
        <v>15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13</v>
      </c>
      <c r="K20" s="13" t="s">
        <v>15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13</v>
      </c>
      <c r="R20" s="13" t="s">
        <v>15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13</v>
      </c>
      <c r="Y20" s="13" t="s">
        <v>15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13</v>
      </c>
      <c r="AF20" s="13" t="s">
        <v>15</v>
      </c>
      <c r="AG20" s="13" t="s">
        <v>13</v>
      </c>
      <c r="AH20" s="13" t="s">
        <v>13</v>
      </c>
      <c r="AI20" s="3">
        <f>COUNTIF(D20:AH20,"P")</f>
        <v>26</v>
      </c>
      <c r="AJ20" s="3">
        <f>COUNTIF(D20:AH20,"WO")</f>
        <v>5</v>
      </c>
      <c r="AK20" s="3">
        <f>COUNTIF(D20:AF20,"CL")</f>
        <v>0</v>
      </c>
      <c r="AL20" s="3">
        <f>COUNTIF(D20:AF20,"PL")</f>
        <v>0</v>
      </c>
      <c r="AM20" s="3">
        <f>SUM(AI20:AL20)</f>
        <v>31</v>
      </c>
    </row>
    <row r="21" spans="1:39" ht="15">
      <c r="A21" s="13">
        <v>13</v>
      </c>
      <c r="B21" s="12" t="s">
        <v>27</v>
      </c>
      <c r="C21" s="12" t="s">
        <v>102</v>
      </c>
      <c r="D21" s="13" t="s">
        <v>13</v>
      </c>
      <c r="E21" s="13" t="s">
        <v>15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15</v>
      </c>
      <c r="M21" s="13" t="s">
        <v>13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15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15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15</v>
      </c>
      <c r="AH21" s="13" t="s">
        <v>13</v>
      </c>
      <c r="AI21" s="3">
        <f>COUNTIF(D21:AH21,"P")</f>
        <v>26</v>
      </c>
      <c r="AJ21" s="3">
        <f>COUNTIF(D21:AH21,"WO")</f>
        <v>5</v>
      </c>
      <c r="AK21" s="3">
        <f>COUNTIF(D21:AF21,"CL")</f>
        <v>0</v>
      </c>
      <c r="AL21" s="3">
        <f>COUNTIF(D21:AF21,"PL")</f>
        <v>0</v>
      </c>
      <c r="AM21" s="3">
        <f>SUM(AI21:AL21)</f>
        <v>31</v>
      </c>
    </row>
    <row r="22" spans="1:39" ht="15">
      <c r="A22" s="13">
        <v>14</v>
      </c>
      <c r="B22" s="12" t="s">
        <v>33</v>
      </c>
      <c r="C22" s="12" t="s">
        <v>108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15</v>
      </c>
      <c r="I22" s="13" t="s">
        <v>13</v>
      </c>
      <c r="J22" s="13" t="s">
        <v>13</v>
      </c>
      <c r="K22" s="13" t="s">
        <v>14</v>
      </c>
      <c r="L22" s="13" t="s">
        <v>13</v>
      </c>
      <c r="M22" s="13" t="s">
        <v>13</v>
      </c>
      <c r="N22" s="13" t="s">
        <v>13</v>
      </c>
      <c r="O22" s="13" t="s">
        <v>15</v>
      </c>
      <c r="P22" s="13" t="s">
        <v>13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15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15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3">
        <f>COUNTIF(D22:AH22,"P")</f>
        <v>26</v>
      </c>
      <c r="AJ22" s="3">
        <f>COUNTIF(D22:AH22,"WO")</f>
        <v>4</v>
      </c>
      <c r="AK22" s="3">
        <f>COUNTIF(D22:AF22,"CL")</f>
        <v>0</v>
      </c>
      <c r="AL22" s="3">
        <f>COUNTIF(D22:AF22,"PL")</f>
        <v>0</v>
      </c>
      <c r="AM22" s="3">
        <f>SUM(AI22:AL22)</f>
        <v>30</v>
      </c>
    </row>
    <row r="23" spans="1:39" ht="15">
      <c r="A23" s="13">
        <v>15</v>
      </c>
      <c r="B23" s="12" t="s">
        <v>28</v>
      </c>
      <c r="C23" s="12" t="s">
        <v>103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15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15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15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15</v>
      </c>
      <c r="AE23" s="13" t="s">
        <v>13</v>
      </c>
      <c r="AF23" s="13" t="s">
        <v>13</v>
      </c>
      <c r="AG23" s="13" t="s">
        <v>14</v>
      </c>
      <c r="AH23" s="13" t="s">
        <v>13</v>
      </c>
      <c r="AI23" s="3">
        <f>COUNTIF(D23:AH23,"P")</f>
        <v>26</v>
      </c>
      <c r="AJ23" s="3">
        <f>COUNTIF(D23:AH23,"WO")</f>
        <v>4</v>
      </c>
      <c r="AK23" s="3">
        <f>COUNTIF(D23:AF23,"CL")</f>
        <v>0</v>
      </c>
      <c r="AL23" s="3">
        <f>COUNTIF(D23:AF23,"PL")</f>
        <v>0</v>
      </c>
      <c r="AM23" s="3">
        <f>SUM(AI23:AL23)</f>
        <v>30</v>
      </c>
    </row>
    <row r="24" spans="1:39" ht="15">
      <c r="A24" s="13">
        <v>16</v>
      </c>
      <c r="B24" s="12" t="s">
        <v>216</v>
      </c>
      <c r="C24" s="12" t="s">
        <v>219</v>
      </c>
      <c r="D24" s="13" t="s">
        <v>13</v>
      </c>
      <c r="E24" s="13" t="s">
        <v>15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15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14</v>
      </c>
      <c r="R24" s="13" t="s">
        <v>13</v>
      </c>
      <c r="S24" s="13" t="s">
        <v>15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15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15</v>
      </c>
      <c r="AH24" s="13" t="s">
        <v>13</v>
      </c>
      <c r="AI24" s="3">
        <f>COUNTIF(D24:AH24,"P")</f>
        <v>25</v>
      </c>
      <c r="AJ24" s="3">
        <f>COUNTIF(D24:AH24,"WO")</f>
        <v>5</v>
      </c>
      <c r="AK24" s="3">
        <f>COUNTIF(D24:AF24,"CL")</f>
        <v>0</v>
      </c>
      <c r="AL24" s="3">
        <f>COUNTIF(D24:AF24,"PL")</f>
        <v>0</v>
      </c>
      <c r="AM24" s="3">
        <f>SUM(AI24:AL24)</f>
        <v>30</v>
      </c>
    </row>
    <row r="25" spans="1:39" ht="15">
      <c r="A25" s="13">
        <v>17</v>
      </c>
      <c r="B25" s="12" t="s">
        <v>223</v>
      </c>
      <c r="C25" s="12" t="s">
        <v>242</v>
      </c>
      <c r="D25" s="13" t="s">
        <v>15</v>
      </c>
      <c r="E25" s="13" t="s">
        <v>13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15</v>
      </c>
      <c r="L25" s="13" t="s">
        <v>13</v>
      </c>
      <c r="M25" s="13" t="s">
        <v>13</v>
      </c>
      <c r="N25" s="13" t="s">
        <v>13</v>
      </c>
      <c r="O25" s="13" t="s">
        <v>13</v>
      </c>
      <c r="P25" s="13" t="s">
        <v>14</v>
      </c>
      <c r="Q25" s="13" t="s">
        <v>13</v>
      </c>
      <c r="R25" s="13" t="s">
        <v>15</v>
      </c>
      <c r="S25" s="13" t="s">
        <v>13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15</v>
      </c>
      <c r="Z25" s="13" t="s">
        <v>13</v>
      </c>
      <c r="AA25" s="13" t="s">
        <v>13</v>
      </c>
      <c r="AB25" s="13" t="s">
        <v>14</v>
      </c>
      <c r="AC25" s="13" t="s">
        <v>13</v>
      </c>
      <c r="AD25" s="13" t="s">
        <v>13</v>
      </c>
      <c r="AE25" s="13" t="s">
        <v>14</v>
      </c>
      <c r="AF25" s="13" t="s">
        <v>15</v>
      </c>
      <c r="AG25" s="13" t="s">
        <v>13</v>
      </c>
      <c r="AH25" s="13" t="s">
        <v>13</v>
      </c>
      <c r="AI25" s="3">
        <f>COUNTIF(D25:AH25,"P")</f>
        <v>23</v>
      </c>
      <c r="AJ25" s="3">
        <f>COUNTIF(D25:AH25,"WO")</f>
        <v>5</v>
      </c>
      <c r="AK25" s="3">
        <f>COUNTIF(D25:AF25,"CL")</f>
        <v>0</v>
      </c>
      <c r="AL25" s="3">
        <f>COUNTIF(D25:AF25,"PL")</f>
        <v>0</v>
      </c>
      <c r="AM25" s="3">
        <f>SUM(AI25:AL25)</f>
        <v>28</v>
      </c>
    </row>
    <row r="26" spans="1:39" ht="15">
      <c r="A26" s="13">
        <v>18</v>
      </c>
      <c r="B26" s="12" t="s">
        <v>224</v>
      </c>
      <c r="C26" s="12" t="s">
        <v>243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15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15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15</v>
      </c>
      <c r="Y26" s="13" t="s">
        <v>13</v>
      </c>
      <c r="Z26" s="13" t="s">
        <v>13</v>
      </c>
      <c r="AA26" s="13" t="s">
        <v>13</v>
      </c>
      <c r="AB26" s="13" t="s">
        <v>14</v>
      </c>
      <c r="AC26" s="13" t="s">
        <v>13</v>
      </c>
      <c r="AD26" s="13" t="s">
        <v>13</v>
      </c>
      <c r="AE26" s="13" t="s">
        <v>15</v>
      </c>
      <c r="AF26" s="13" t="s">
        <v>13</v>
      </c>
      <c r="AG26" s="13" t="s">
        <v>13</v>
      </c>
      <c r="AH26" s="13" t="s">
        <v>13</v>
      </c>
      <c r="AI26" s="3">
        <f>COUNTIF(D26:AH26,"P")</f>
        <v>26</v>
      </c>
      <c r="AJ26" s="3">
        <f>COUNTIF(D26:AH26,"WO")</f>
        <v>4</v>
      </c>
      <c r="AK26" s="3">
        <f>COUNTIF(D26:AF26,"CL")</f>
        <v>0</v>
      </c>
      <c r="AL26" s="3">
        <f>COUNTIF(D26:AF26,"PL")</f>
        <v>0</v>
      </c>
      <c r="AM26" s="3">
        <f>SUM(AI26:AL26)</f>
        <v>30</v>
      </c>
    </row>
    <row r="27" spans="1:39" ht="15">
      <c r="A27" s="13">
        <v>19</v>
      </c>
      <c r="B27" s="12" t="s">
        <v>225</v>
      </c>
      <c r="C27" s="12" t="s">
        <v>244</v>
      </c>
      <c r="D27" s="13" t="s">
        <v>13</v>
      </c>
      <c r="E27" s="13" t="s">
        <v>13</v>
      </c>
      <c r="F27" s="13" t="s">
        <v>15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15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15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15</v>
      </c>
      <c r="AB27" s="13" t="s">
        <v>13</v>
      </c>
      <c r="AC27" s="13" t="s">
        <v>13</v>
      </c>
      <c r="AD27" s="13" t="s">
        <v>13</v>
      </c>
      <c r="AE27" s="13" t="s">
        <v>13</v>
      </c>
      <c r="AF27" s="13" t="s">
        <v>13</v>
      </c>
      <c r="AG27" s="13" t="s">
        <v>13</v>
      </c>
      <c r="AH27" s="13" t="s">
        <v>15</v>
      </c>
      <c r="AI27" s="3">
        <f>COUNTIF(D27:AH27,"P")</f>
        <v>26</v>
      </c>
      <c r="AJ27" s="3">
        <f>COUNTIF(D27:AH27,"WO")</f>
        <v>5</v>
      </c>
      <c r="AK27" s="3">
        <f>COUNTIF(D27:AF27,"CL")</f>
        <v>0</v>
      </c>
      <c r="AL27" s="3">
        <f>COUNTIF(D27:AF27,"PL")</f>
        <v>0</v>
      </c>
      <c r="AM27" s="3">
        <f>SUM(AI27:AL27)</f>
        <v>31</v>
      </c>
    </row>
    <row r="28" spans="1:39" ht="15">
      <c r="A28" s="13">
        <v>20</v>
      </c>
      <c r="B28" s="12" t="s">
        <v>179</v>
      </c>
      <c r="C28" s="12" t="s">
        <v>180</v>
      </c>
      <c r="D28" s="13" t="s">
        <v>13</v>
      </c>
      <c r="E28" s="13" t="s">
        <v>13</v>
      </c>
      <c r="F28" s="13" t="s">
        <v>15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15</v>
      </c>
      <c r="N28" s="13" t="s">
        <v>13</v>
      </c>
      <c r="O28" s="13" t="s">
        <v>14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15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15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15</v>
      </c>
      <c r="AI28" s="3">
        <f>COUNTIF(D28:AH28,"P")</f>
        <v>25</v>
      </c>
      <c r="AJ28" s="3">
        <f>COUNTIF(D28:AH28,"WO")</f>
        <v>5</v>
      </c>
      <c r="AK28" s="3">
        <f>COUNTIF(D28:AF28,"CL")</f>
        <v>0</v>
      </c>
      <c r="AL28" s="3">
        <f>COUNTIF(D28:AF28,"PL")</f>
        <v>0</v>
      </c>
      <c r="AM28" s="3">
        <f>SUM(AI28:AL28)</f>
        <v>30</v>
      </c>
    </row>
    <row r="29" spans="1:39" ht="15">
      <c r="A29" s="13">
        <v>21</v>
      </c>
      <c r="B29" s="12" t="s">
        <v>226</v>
      </c>
      <c r="C29" s="12" t="s">
        <v>245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14</v>
      </c>
      <c r="O29" s="13" t="s">
        <v>13</v>
      </c>
      <c r="P29" s="13" t="s">
        <v>15</v>
      </c>
      <c r="Q29" s="13" t="s">
        <v>13</v>
      </c>
      <c r="R29" s="13" t="s">
        <v>13</v>
      </c>
      <c r="S29" s="13" t="s">
        <v>14</v>
      </c>
      <c r="T29" s="13" t="s">
        <v>13</v>
      </c>
      <c r="U29" s="13" t="s">
        <v>13</v>
      </c>
      <c r="V29" s="13" t="s">
        <v>13</v>
      </c>
      <c r="W29" s="13" t="s">
        <v>15</v>
      </c>
      <c r="X29" s="13" t="s">
        <v>13</v>
      </c>
      <c r="Y29" s="13" t="s">
        <v>13</v>
      </c>
      <c r="Z29" s="13" t="s">
        <v>13</v>
      </c>
      <c r="AA29" s="13" t="s">
        <v>14</v>
      </c>
      <c r="AB29" s="13" t="s">
        <v>13</v>
      </c>
      <c r="AC29" s="13" t="s">
        <v>13</v>
      </c>
      <c r="AD29" s="13" t="s">
        <v>15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3">
        <f>COUNTIF(D29:AH29,"P")</f>
        <v>19</v>
      </c>
      <c r="AJ29" s="3">
        <f>COUNTIF(D29:AH29,"WO")</f>
        <v>3</v>
      </c>
      <c r="AK29" s="3">
        <f>COUNTIF(D29:AF29,"CL")</f>
        <v>0</v>
      </c>
      <c r="AL29" s="3">
        <f>COUNTIF(D29:AF29,"PL")</f>
        <v>0</v>
      </c>
      <c r="AM29" s="3">
        <f>SUM(AI29:AL29)</f>
        <v>22</v>
      </c>
    </row>
    <row r="30" spans="1:39" ht="15">
      <c r="A30" s="13">
        <v>22</v>
      </c>
      <c r="B30" s="12" t="s">
        <v>187</v>
      </c>
      <c r="C30" s="12" t="s">
        <v>196</v>
      </c>
      <c r="D30" s="13" t="s">
        <v>13</v>
      </c>
      <c r="E30" s="13" t="s">
        <v>13</v>
      </c>
      <c r="F30" s="13" t="s">
        <v>13</v>
      </c>
      <c r="G30" s="13" t="s">
        <v>15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15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15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15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3">
        <f>COUNTIF(D30:AH30,"P")</f>
        <v>27</v>
      </c>
      <c r="AJ30" s="3">
        <f>COUNTIF(D30:AH30,"WO")</f>
        <v>4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18</v>
      </c>
      <c r="C31" s="12" t="s">
        <v>93</v>
      </c>
      <c r="D31" s="13" t="s">
        <v>15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15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15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15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15</v>
      </c>
      <c r="AG31" s="13" t="s">
        <v>13</v>
      </c>
      <c r="AH31" s="13" t="s">
        <v>13</v>
      </c>
      <c r="AI31" s="3">
        <f>COUNTIF(D31:AH31,"P")</f>
        <v>26</v>
      </c>
      <c r="AJ31" s="3">
        <f>COUNTIF(D31:AH31,"WO")</f>
        <v>5</v>
      </c>
      <c r="AK31" s="3">
        <f>COUNTIF(D31:AF31,"CL")</f>
        <v>0</v>
      </c>
      <c r="AL31" s="3">
        <f>COUNTIF(D31:AF31,"PL")</f>
        <v>0</v>
      </c>
      <c r="AM31" s="3">
        <f>SUM(AI31:AL31)</f>
        <v>31</v>
      </c>
    </row>
    <row r="32" spans="1:39" ht="15">
      <c r="A32" s="13">
        <v>24</v>
      </c>
      <c r="B32" s="12" t="s">
        <v>44</v>
      </c>
      <c r="C32" s="12" t="s">
        <v>119</v>
      </c>
      <c r="D32" s="13" t="s">
        <v>13</v>
      </c>
      <c r="E32" s="13" t="s">
        <v>15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15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15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15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15</v>
      </c>
      <c r="AH32" s="13" t="s">
        <v>13</v>
      </c>
      <c r="AI32" s="3">
        <f>COUNTIF(D32:AH32,"P")</f>
        <v>26</v>
      </c>
      <c r="AJ32" s="3">
        <f>COUNTIF(D32:AH32,"WO")</f>
        <v>5</v>
      </c>
      <c r="AK32" s="3">
        <f>COUNTIF(D32:AF32,"CL")</f>
        <v>0</v>
      </c>
      <c r="AL32" s="3">
        <f>COUNTIF(D32:AF32,"PL")</f>
        <v>0</v>
      </c>
      <c r="AM32" s="3">
        <f>SUM(AI32:AL32)</f>
        <v>31</v>
      </c>
    </row>
    <row r="33" spans="1:39" ht="15">
      <c r="A33" s="13">
        <v>25</v>
      </c>
      <c r="B33" s="12" t="s">
        <v>20</v>
      </c>
      <c r="C33" s="12" t="s">
        <v>95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15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15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15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15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3">
        <f>COUNTIF(D33:AH33,"P")</f>
        <v>27</v>
      </c>
      <c r="AJ33" s="3">
        <f>COUNTIF(D33:AH33,"WO")</f>
        <v>4</v>
      </c>
      <c r="AK33" s="3">
        <f>COUNTIF(D33:AF33,"CL")</f>
        <v>0</v>
      </c>
      <c r="AL33" s="3">
        <f>COUNTIF(D33:AF33,"PL")</f>
        <v>0</v>
      </c>
      <c r="AM33" s="3">
        <f>SUM(AI33:AL33)</f>
        <v>31</v>
      </c>
    </row>
    <row r="34" spans="1:39" ht="15">
      <c r="A34" s="13">
        <v>26</v>
      </c>
      <c r="B34" s="12" t="s">
        <v>31</v>
      </c>
      <c r="C34" s="12" t="s">
        <v>106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15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15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15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15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25</v>
      </c>
      <c r="C35" s="12" t="s">
        <v>100</v>
      </c>
      <c r="D35" s="13" t="s">
        <v>13</v>
      </c>
      <c r="E35" s="13" t="s">
        <v>13</v>
      </c>
      <c r="F35" s="13" t="s">
        <v>13</v>
      </c>
      <c r="G35" s="13" t="s">
        <v>15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15</v>
      </c>
      <c r="O35" s="13" t="s">
        <v>13</v>
      </c>
      <c r="P35" s="13" t="s">
        <v>13</v>
      </c>
      <c r="Q35" s="13" t="s">
        <v>13</v>
      </c>
      <c r="R35" s="13" t="s">
        <v>14</v>
      </c>
      <c r="S35" s="13" t="s">
        <v>13</v>
      </c>
      <c r="T35" s="13" t="s">
        <v>13</v>
      </c>
      <c r="U35" s="13" t="s">
        <v>15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15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3">
        <f>COUNTIF(D35:AH35,"P")</f>
        <v>26</v>
      </c>
      <c r="AJ35" s="3">
        <f>COUNTIF(D35:AH35,"WO")</f>
        <v>4</v>
      </c>
      <c r="AK35" s="3">
        <f>COUNTIF(D35:AF35,"CL")</f>
        <v>0</v>
      </c>
      <c r="AL35" s="3">
        <f>COUNTIF(D35:AF35,"PL")</f>
        <v>0</v>
      </c>
      <c r="AM35" s="3">
        <f>SUM(AI35:AL35)</f>
        <v>30</v>
      </c>
    </row>
    <row r="36" spans="1:39" ht="15">
      <c r="A36" s="13">
        <v>28</v>
      </c>
      <c r="B36" s="12" t="s">
        <v>188</v>
      </c>
      <c r="C36" s="12" t="s">
        <v>197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COUNTIF(D36:AF36,"CL")</f>
        <v>0</v>
      </c>
      <c r="AL36" s="3">
        <f>COUNTIF(D36:AF36,"PL")</f>
        <v>0</v>
      </c>
      <c r="AM36" s="3">
        <f>SUM(AI36:AL36)</f>
        <v>31</v>
      </c>
    </row>
    <row r="37" spans="1:39" ht="15">
      <c r="A37" s="13">
        <v>29</v>
      </c>
      <c r="B37" s="12" t="s">
        <v>189</v>
      </c>
      <c r="C37" s="12" t="s">
        <v>198</v>
      </c>
      <c r="D37" s="13" t="s">
        <v>13</v>
      </c>
      <c r="E37" s="13" t="s">
        <v>13</v>
      </c>
      <c r="F37" s="13" t="s">
        <v>13</v>
      </c>
      <c r="G37" s="13" t="s">
        <v>15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15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15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15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13</v>
      </c>
      <c r="AI37" s="3">
        <f>COUNTIF(D37:AH37,"P")</f>
        <v>27</v>
      </c>
      <c r="AJ37" s="3">
        <f>COUNTIF(D37:AH37,"WO")</f>
        <v>4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205</v>
      </c>
      <c r="C38" s="12" t="s">
        <v>210</v>
      </c>
      <c r="D38" s="13" t="s">
        <v>13</v>
      </c>
      <c r="E38" s="13" t="s">
        <v>13</v>
      </c>
      <c r="F38" s="13" t="s">
        <v>15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15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15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15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15</v>
      </c>
      <c r="AI38" s="3">
        <f>COUNTIF(D38:AH38,"P")</f>
        <v>26</v>
      </c>
      <c r="AJ38" s="3">
        <f>COUNTIF(D38:AH38,"WO")</f>
        <v>5</v>
      </c>
      <c r="AK38" s="3">
        <f>COUNTIF(D38:AF38,"CL")</f>
        <v>0</v>
      </c>
      <c r="AL38" s="3">
        <f>COUNTIF(D38:AF38,"PL")</f>
        <v>0</v>
      </c>
      <c r="AM38" s="3">
        <f>SUM(AI38:AL38)</f>
        <v>31</v>
      </c>
    </row>
    <row r="39" spans="1:39" ht="15">
      <c r="A39" s="13">
        <v>31</v>
      </c>
      <c r="B39" s="12" t="s">
        <v>227</v>
      </c>
      <c r="C39" s="12" t="s">
        <v>246</v>
      </c>
      <c r="D39" s="13" t="s">
        <v>15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15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15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15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15</v>
      </c>
      <c r="AG39" s="13" t="s">
        <v>13</v>
      </c>
      <c r="AH39" s="13" t="s">
        <v>13</v>
      </c>
      <c r="AI39" s="3">
        <f>COUNTIF(D39:AH39,"P")</f>
        <v>26</v>
      </c>
      <c r="AJ39" s="3">
        <f>COUNTIF(D39:AH39,"WO")</f>
        <v>5</v>
      </c>
      <c r="AK39" s="3">
        <f>COUNTIF(D39:AF39,"CL")</f>
        <v>0</v>
      </c>
      <c r="AL39" s="3">
        <f>COUNTIF(D39:AF39,"PL")</f>
        <v>0</v>
      </c>
      <c r="AM39" s="3">
        <f>SUM(AI39:AL39)</f>
        <v>31</v>
      </c>
    </row>
    <row r="40" spans="1:39" ht="15">
      <c r="A40" s="13">
        <v>32</v>
      </c>
      <c r="B40" s="11" t="s">
        <v>190</v>
      </c>
      <c r="C40" s="11" t="s">
        <v>199</v>
      </c>
      <c r="D40" s="13" t="s">
        <v>13</v>
      </c>
      <c r="E40" s="13" t="s">
        <v>15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15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15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15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15</v>
      </c>
      <c r="AH40" s="13" t="s">
        <v>13</v>
      </c>
      <c r="AI40" s="3">
        <f>COUNTIF(D40:AH40,"P")</f>
        <v>26</v>
      </c>
      <c r="AJ40" s="3">
        <f>COUNTIF(D40:AH40,"WO")</f>
        <v>5</v>
      </c>
      <c r="AK40" s="3">
        <f>COUNTIF(D40:AF40,"CL")</f>
        <v>0</v>
      </c>
      <c r="AL40" s="3">
        <f>COUNTIF(D40:AF40,"PL")</f>
        <v>0</v>
      </c>
      <c r="AM40" s="3">
        <f>SUM(AI40:AL40)</f>
        <v>31</v>
      </c>
    </row>
    <row r="41" spans="1:39" ht="15">
      <c r="A41" s="13">
        <v>33</v>
      </c>
      <c r="B41" s="11" t="s">
        <v>191</v>
      </c>
      <c r="C41" s="11" t="s">
        <v>200</v>
      </c>
      <c r="D41" s="13" t="s">
        <v>13</v>
      </c>
      <c r="E41" s="13" t="s">
        <v>13</v>
      </c>
      <c r="F41" s="13" t="s">
        <v>15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15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15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15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13" t="s">
        <v>15</v>
      </c>
      <c r="AI41" s="3">
        <f>COUNTIF(D41:AH41,"P")</f>
        <v>26</v>
      </c>
      <c r="AJ41" s="3">
        <f>COUNTIF(D41:AH41,"WO")</f>
        <v>5</v>
      </c>
      <c r="AK41" s="3">
        <f>COUNTIF(D41:AF41,"CL")</f>
        <v>0</v>
      </c>
      <c r="AL41" s="3">
        <f>COUNTIF(D41:AF41,"PL")</f>
        <v>0</v>
      </c>
      <c r="AM41" s="3">
        <f>SUM(AI41:AL41)</f>
        <v>31</v>
      </c>
    </row>
    <row r="42" spans="1:39" ht="15">
      <c r="A42" s="13">
        <v>34</v>
      </c>
      <c r="B42" s="11" t="s">
        <v>228</v>
      </c>
      <c r="C42" s="11" t="s">
        <v>247</v>
      </c>
      <c r="D42" s="13" t="s">
        <v>15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15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15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15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15</v>
      </c>
      <c r="AG42" s="13" t="s">
        <v>13</v>
      </c>
      <c r="AH42" s="13" t="s">
        <v>13</v>
      </c>
      <c r="AI42" s="3">
        <f>COUNTIF(D42:AH42,"P")</f>
        <v>26</v>
      </c>
      <c r="AJ42" s="3">
        <f>COUNTIF(D42:AH42,"WO")</f>
        <v>5</v>
      </c>
      <c r="AK42" s="3">
        <f>COUNTIF(D42:AF42,"CL")</f>
        <v>0</v>
      </c>
      <c r="AL42" s="3">
        <f>COUNTIF(D42:AF42,"PL")</f>
        <v>0</v>
      </c>
      <c r="AM42" s="3">
        <f>SUM(AI42:AL42)</f>
        <v>31</v>
      </c>
    </row>
    <row r="43" spans="1:39" ht="15">
      <c r="A43" s="13">
        <v>35</v>
      </c>
      <c r="B43" s="11" t="s">
        <v>206</v>
      </c>
      <c r="C43" s="11" t="s">
        <v>211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15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15</v>
      </c>
      <c r="R43" s="13" t="s">
        <v>13</v>
      </c>
      <c r="S43" s="13" t="s">
        <v>13</v>
      </c>
      <c r="T43" s="13" t="s">
        <v>14</v>
      </c>
      <c r="U43" s="13" t="s">
        <v>13</v>
      </c>
      <c r="V43" s="13" t="s">
        <v>13</v>
      </c>
      <c r="W43" s="13" t="s">
        <v>13</v>
      </c>
      <c r="X43" s="13" t="s">
        <v>15</v>
      </c>
      <c r="Y43" s="13" t="s">
        <v>13</v>
      </c>
      <c r="Z43" s="13" t="s">
        <v>14</v>
      </c>
      <c r="AA43" s="13" t="s">
        <v>13</v>
      </c>
      <c r="AB43" s="13" t="s">
        <v>13</v>
      </c>
      <c r="AC43" s="13" t="s">
        <v>14</v>
      </c>
      <c r="AD43" s="13" t="s">
        <v>13</v>
      </c>
      <c r="AE43" s="13" t="s">
        <v>15</v>
      </c>
      <c r="AF43" s="13" t="s">
        <v>13</v>
      </c>
      <c r="AG43" s="13" t="s">
        <v>13</v>
      </c>
      <c r="AH43" s="13" t="s">
        <v>13</v>
      </c>
      <c r="AI43" s="3">
        <f>COUNTIF(D43:AH43,"P")</f>
        <v>24</v>
      </c>
      <c r="AJ43" s="3">
        <f>COUNTIF(D43:AH43,"WO")</f>
        <v>4</v>
      </c>
      <c r="AK43" s="3">
        <f>COUNTIF(D43:AF43,"CL")</f>
        <v>0</v>
      </c>
      <c r="AL43" s="3">
        <f>COUNTIF(D43:AF43,"PL")</f>
        <v>0</v>
      </c>
      <c r="AM43" s="3">
        <f>SUM(AI43:AL43)</f>
        <v>28</v>
      </c>
    </row>
    <row r="44" spans="1:39" ht="15">
      <c r="A44" s="13">
        <v>36</v>
      </c>
      <c r="B44" s="11" t="s">
        <v>229</v>
      </c>
      <c r="C44" s="11" t="s">
        <v>248</v>
      </c>
      <c r="D44" s="13" t="s">
        <v>13</v>
      </c>
      <c r="E44" s="13" t="s">
        <v>15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15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15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15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15</v>
      </c>
      <c r="AH44" s="13" t="s">
        <v>13</v>
      </c>
      <c r="AI44" s="3">
        <f>COUNTIF(D44:AH44,"P")</f>
        <v>26</v>
      </c>
      <c r="AJ44" s="3">
        <f>COUNTIF(D44:AH44,"WO")</f>
        <v>5</v>
      </c>
      <c r="AK44" s="3">
        <f>COUNTIF(D44:AF44,"CL")</f>
        <v>0</v>
      </c>
      <c r="AL44" s="3">
        <f>COUNTIF(D44:AF44,"PL")</f>
        <v>0</v>
      </c>
      <c r="AM44" s="3">
        <f>SUM(AI44:AL44)</f>
        <v>31</v>
      </c>
    </row>
    <row r="45" spans="1:39" ht="15">
      <c r="A45" s="13">
        <v>37</v>
      </c>
      <c r="B45" s="11" t="s">
        <v>34</v>
      </c>
      <c r="C45" s="11" t="s">
        <v>109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15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27</v>
      </c>
      <c r="AJ45" s="3">
        <f>COUNTIF(D45:AH45,"WO")</f>
        <v>4</v>
      </c>
      <c r="AK45" s="3">
        <f>COUNTIF(D45:AF45,"CL")</f>
        <v>0</v>
      </c>
      <c r="AL45" s="3">
        <f>COUNTIF(D45:AF45,"PL")</f>
        <v>0</v>
      </c>
      <c r="AM45" s="3">
        <f>SUM(AI45:AL45)</f>
        <v>31</v>
      </c>
    </row>
    <row r="46" spans="1:39" ht="15">
      <c r="A46" s="13">
        <v>38</v>
      </c>
      <c r="B46" s="11" t="s">
        <v>37</v>
      </c>
      <c r="C46" s="11" t="s">
        <v>112</v>
      </c>
      <c r="D46" s="13" t="s">
        <v>13</v>
      </c>
      <c r="E46" s="13" t="s">
        <v>13</v>
      </c>
      <c r="F46" s="13" t="s">
        <v>15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15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15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14</v>
      </c>
      <c r="Z46" s="13" t="s">
        <v>13</v>
      </c>
      <c r="AA46" s="13" t="s">
        <v>15</v>
      </c>
      <c r="AB46" s="13" t="s">
        <v>13</v>
      </c>
      <c r="AC46" s="13" t="s">
        <v>13</v>
      </c>
      <c r="AD46" s="13" t="s">
        <v>14</v>
      </c>
      <c r="AE46" s="13" t="s">
        <v>13</v>
      </c>
      <c r="AF46" s="13" t="s">
        <v>13</v>
      </c>
      <c r="AG46" s="13" t="s">
        <v>13</v>
      </c>
      <c r="AH46" s="13" t="s">
        <v>15</v>
      </c>
      <c r="AI46" s="3">
        <f>COUNTIF(D46:AH46,"P")</f>
        <v>24</v>
      </c>
      <c r="AJ46" s="3">
        <f>COUNTIF(D46:AH46,"WO")</f>
        <v>5</v>
      </c>
      <c r="AK46" s="3">
        <f>COUNTIF(D46:AF46,"CL")</f>
        <v>0</v>
      </c>
      <c r="AL46" s="3">
        <f>COUNTIF(D46:AF46,"PL")</f>
        <v>0</v>
      </c>
      <c r="AM46" s="3">
        <f>SUM(AI46:AL46)</f>
        <v>29</v>
      </c>
    </row>
    <row r="47" spans="1:39" ht="15">
      <c r="A47" s="13">
        <v>39</v>
      </c>
      <c r="B47" s="11" t="s">
        <v>38</v>
      </c>
      <c r="C47" s="11" t="s">
        <v>113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15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15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15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15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3">
        <f>COUNTIF(D47:AH47,"P")</f>
        <v>27</v>
      </c>
      <c r="AJ47" s="3">
        <f>COUNTIF(D47:AH47,"WO")</f>
        <v>4</v>
      </c>
      <c r="AK47" s="3">
        <f>COUNTIF(D47:AF47,"CL")</f>
        <v>0</v>
      </c>
      <c r="AL47" s="3">
        <f>COUNTIF(D47:AF47,"PL")</f>
        <v>0</v>
      </c>
      <c r="AM47" s="3">
        <f>SUM(AI47:AL47)</f>
        <v>31</v>
      </c>
    </row>
    <row r="48" spans="1:39" ht="15">
      <c r="A48" s="13">
        <v>40</v>
      </c>
      <c r="B48" s="11" t="s">
        <v>39</v>
      </c>
      <c r="C48" s="11" t="s">
        <v>114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13" t="s">
        <v>13</v>
      </c>
      <c r="AG48" s="13" t="s">
        <v>13</v>
      </c>
      <c r="AH48" s="13" t="s">
        <v>13</v>
      </c>
      <c r="AI48" s="3">
        <f>COUNTIF(D48:AH48,"P")</f>
        <v>27</v>
      </c>
      <c r="AJ48" s="3">
        <f>COUNTIF(D48:AH48,"WO")</f>
        <v>4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1" t="s">
        <v>40</v>
      </c>
      <c r="C49" s="11" t="s">
        <v>115</v>
      </c>
      <c r="D49" s="13" t="s">
        <v>13</v>
      </c>
      <c r="E49" s="13" t="s">
        <v>13</v>
      </c>
      <c r="F49" s="13" t="s">
        <v>13</v>
      </c>
      <c r="G49" s="13" t="s">
        <v>15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15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15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15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13</v>
      </c>
      <c r="AI49" s="3">
        <f>COUNTIF(D49:AH49,"P")</f>
        <v>27</v>
      </c>
      <c r="AJ49" s="3">
        <f>COUNTIF(D49:AH49,"WO")</f>
        <v>4</v>
      </c>
      <c r="AK49" s="3">
        <f>COUNTIF(D49:AF49,"CL")</f>
        <v>0</v>
      </c>
      <c r="AL49" s="3">
        <f>COUNTIF(D49:AF49,"PL")</f>
        <v>0</v>
      </c>
      <c r="AM49" s="3">
        <f>SUM(AI49:AL49)</f>
        <v>31</v>
      </c>
    </row>
    <row r="50" spans="1:39" ht="15">
      <c r="A50" s="13">
        <v>42</v>
      </c>
      <c r="B50" s="11" t="s">
        <v>167</v>
      </c>
      <c r="C50" s="11" t="s">
        <v>173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15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15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15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15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3">
        <f>COUNTIF(D50:AH50,"P")</f>
        <v>27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1" t="s">
        <v>41</v>
      </c>
      <c r="C51" s="11" t="s">
        <v>116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15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15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15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15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3">
        <f>COUNTIF(D51:AH51,"P")</f>
        <v>27</v>
      </c>
      <c r="AJ51" s="3">
        <f>COUNTIF(D51:AH51,"WO")</f>
        <v>4</v>
      </c>
      <c r="AK51" s="3">
        <f>COUNTIF(D51:AF51,"CL")</f>
        <v>0</v>
      </c>
      <c r="AL51" s="3">
        <f>COUNTIF(D51:AF51,"PL")</f>
        <v>0</v>
      </c>
      <c r="AM51" s="3">
        <f>SUM(AI51:AL51)</f>
        <v>31</v>
      </c>
    </row>
    <row r="52" spans="1:39" ht="15">
      <c r="A52" s="13">
        <v>44</v>
      </c>
      <c r="B52" s="11" t="s">
        <v>42</v>
      </c>
      <c r="C52" s="11" t="s">
        <v>117</v>
      </c>
      <c r="D52" s="13" t="s">
        <v>13</v>
      </c>
      <c r="E52" s="13" t="s">
        <v>13</v>
      </c>
      <c r="F52" s="13" t="s">
        <v>15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15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15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15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15</v>
      </c>
      <c r="AI52" s="3">
        <f>COUNTIF(D52:AH52,"P")</f>
        <v>26</v>
      </c>
      <c r="AJ52" s="3">
        <f>COUNTIF(D52:AH52,"WO")</f>
        <v>5</v>
      </c>
      <c r="AK52" s="3">
        <f>COUNTIF(D52:AF52,"CL")</f>
        <v>0</v>
      </c>
      <c r="AL52" s="3">
        <f>COUNTIF(D52:AF52,"PL")</f>
        <v>0</v>
      </c>
      <c r="AM52" s="3">
        <f>SUM(AI52:AL52)</f>
        <v>31</v>
      </c>
    </row>
    <row r="53" spans="1:39" ht="15">
      <c r="A53" s="13">
        <v>45</v>
      </c>
      <c r="B53" s="11" t="s">
        <v>43</v>
      </c>
      <c r="C53" s="11" t="s">
        <v>118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15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14</v>
      </c>
      <c r="N53" s="13" t="s">
        <v>13</v>
      </c>
      <c r="O53" s="13" t="s">
        <v>15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15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15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13" t="s">
        <v>13</v>
      </c>
      <c r="AI53" s="3">
        <f>COUNTIF(D53:AH53,"P")</f>
        <v>26</v>
      </c>
      <c r="AJ53" s="3">
        <f>COUNTIF(D53:AH53,"WO")</f>
        <v>4</v>
      </c>
      <c r="AK53" s="3">
        <f>COUNTIF(D53:AF53,"CL")</f>
        <v>0</v>
      </c>
      <c r="AL53" s="3">
        <f>COUNTIF(D53:AF53,"PL")</f>
        <v>0</v>
      </c>
      <c r="AM53" s="3">
        <f>SUM(AI53:AL53)</f>
        <v>30</v>
      </c>
    </row>
    <row r="54" spans="1:39" ht="15">
      <c r="A54" s="13">
        <v>46</v>
      </c>
      <c r="B54" s="11" t="s">
        <v>168</v>
      </c>
      <c r="C54" s="11" t="s">
        <v>174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15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15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13</v>
      </c>
      <c r="X54" s="13" t="s">
        <v>15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15</v>
      </c>
      <c r="AF54" s="13" t="s">
        <v>13</v>
      </c>
      <c r="AG54" s="13" t="s">
        <v>13</v>
      </c>
      <c r="AH54" s="13" t="s">
        <v>13</v>
      </c>
      <c r="AI54" s="3">
        <f>COUNTIF(D54:AH54,"P")</f>
        <v>27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31</v>
      </c>
    </row>
    <row r="55" spans="1:39" ht="15">
      <c r="A55" s="13">
        <v>47</v>
      </c>
      <c r="B55" s="11" t="s">
        <v>45</v>
      </c>
      <c r="C55" s="11" t="s">
        <v>120</v>
      </c>
      <c r="D55" s="13" t="s">
        <v>13</v>
      </c>
      <c r="E55" s="13" t="s">
        <v>13</v>
      </c>
      <c r="F55" s="13" t="s">
        <v>13</v>
      </c>
      <c r="G55" s="13" t="s">
        <v>15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15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13</v>
      </c>
      <c r="T55" s="13" t="s">
        <v>13</v>
      </c>
      <c r="U55" s="13" t="s">
        <v>15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15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13</v>
      </c>
      <c r="AH55" s="13" t="s">
        <v>13</v>
      </c>
      <c r="AI55" s="3">
        <f>COUNTIF(D55:AH55,"P")</f>
        <v>27</v>
      </c>
      <c r="AJ55" s="3">
        <f>COUNTIF(D55:AH55,"WO")</f>
        <v>4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1" t="s">
        <v>46</v>
      </c>
      <c r="C56" s="11" t="s">
        <v>121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15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15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15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15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3">
        <f>COUNTIF(D56:AH56,"P")</f>
        <v>27</v>
      </c>
      <c r="AJ56" s="3">
        <f>COUNTIF(D56:AH56,"WO")</f>
        <v>4</v>
      </c>
      <c r="AK56" s="3">
        <f>COUNTIF(D56:AF56,"CL")</f>
        <v>0</v>
      </c>
      <c r="AL56" s="3">
        <f>COUNTIF(D56:AF56,"PL")</f>
        <v>0</v>
      </c>
      <c r="AM56" s="3">
        <f>SUM(AI56:AL56)</f>
        <v>31</v>
      </c>
    </row>
    <row r="57" spans="1:39" ht="15">
      <c r="A57" s="13">
        <v>49</v>
      </c>
      <c r="B57" s="11" t="s">
        <v>169</v>
      </c>
      <c r="C57" s="11" t="s">
        <v>175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15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14</v>
      </c>
      <c r="O57" s="13" t="s">
        <v>14</v>
      </c>
      <c r="P57" s="13" t="s">
        <v>14</v>
      </c>
      <c r="Q57" s="13" t="s">
        <v>14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14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14</v>
      </c>
      <c r="AF57" s="13" t="s">
        <v>14</v>
      </c>
      <c r="AG57" s="13" t="s">
        <v>14</v>
      </c>
      <c r="AH57" s="13" t="s">
        <v>14</v>
      </c>
      <c r="AI57" s="3">
        <f>COUNTIF(D57:AH57,"P")</f>
        <v>9</v>
      </c>
      <c r="AJ57" s="3">
        <f>COUNTIF(D57:AH57,"WO")</f>
        <v>1</v>
      </c>
      <c r="AK57" s="3">
        <f>COUNTIF(D57:AF57,"CL")</f>
        <v>0</v>
      </c>
      <c r="AL57" s="3">
        <f>COUNTIF(D57:AF57,"PL")</f>
        <v>0</v>
      </c>
      <c r="AM57" s="3">
        <f>SUM(AI57:AL57)</f>
        <v>10</v>
      </c>
    </row>
    <row r="58" spans="1:39" ht="15">
      <c r="A58" s="13">
        <v>50</v>
      </c>
      <c r="B58" s="11" t="s">
        <v>47</v>
      </c>
      <c r="C58" s="11" t="s">
        <v>122</v>
      </c>
      <c r="D58" s="13" t="s">
        <v>15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15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15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15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13" t="s">
        <v>15</v>
      </c>
      <c r="AG58" s="13" t="s">
        <v>13</v>
      </c>
      <c r="AH58" s="13" t="s">
        <v>13</v>
      </c>
      <c r="AI58" s="3">
        <f>COUNTIF(D58:AH58,"P")</f>
        <v>26</v>
      </c>
      <c r="AJ58" s="3">
        <f>COUNTIF(D58:AH58,"WO")</f>
        <v>5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1" t="s">
        <v>48</v>
      </c>
      <c r="C59" s="11" t="s">
        <v>123</v>
      </c>
      <c r="D59" s="13" t="s">
        <v>13</v>
      </c>
      <c r="E59" s="13" t="s">
        <v>15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15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15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15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15</v>
      </c>
      <c r="AH59" s="13" t="s">
        <v>13</v>
      </c>
      <c r="AI59" s="3">
        <f>COUNTIF(D59:AH59,"P")</f>
        <v>26</v>
      </c>
      <c r="AJ59" s="3">
        <f>COUNTIF(D59:AH59,"WO")</f>
        <v>5</v>
      </c>
      <c r="AK59" s="3">
        <f>COUNTIF(D59:AF59,"CL")</f>
        <v>0</v>
      </c>
      <c r="AL59" s="3">
        <f>COUNTIF(D59:AF59,"PL")</f>
        <v>0</v>
      </c>
      <c r="AM59" s="3">
        <f>SUM(AI59:AL59)</f>
        <v>31</v>
      </c>
    </row>
    <row r="60" spans="1:39" ht="15">
      <c r="A60" s="13">
        <v>52</v>
      </c>
      <c r="B60" s="11" t="s">
        <v>49</v>
      </c>
      <c r="C60" s="11" t="s">
        <v>124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15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15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15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15</v>
      </c>
      <c r="AE60" s="13" t="s">
        <v>13</v>
      </c>
      <c r="AF60" s="13" t="s">
        <v>13</v>
      </c>
      <c r="AG60" s="13" t="s">
        <v>13</v>
      </c>
      <c r="AH60" s="13" t="s">
        <v>13</v>
      </c>
      <c r="AI60" s="3">
        <f>COUNTIF(D60:AH60,"P")</f>
        <v>27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1" t="s">
        <v>50</v>
      </c>
      <c r="C61" s="11" t="s">
        <v>125</v>
      </c>
      <c r="D61" s="13" t="s">
        <v>14</v>
      </c>
      <c r="E61" s="13" t="s">
        <v>14</v>
      </c>
      <c r="F61" s="13" t="s">
        <v>14</v>
      </c>
      <c r="G61" s="13" t="s">
        <v>14</v>
      </c>
      <c r="H61" s="13" t="s">
        <v>14</v>
      </c>
      <c r="I61" s="13" t="s">
        <v>14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14</v>
      </c>
      <c r="O61" s="13" t="s">
        <v>14</v>
      </c>
      <c r="P61" s="13" t="s">
        <v>14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14</v>
      </c>
      <c r="V61" s="13" t="s">
        <v>14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15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11</v>
      </c>
      <c r="AJ61" s="3">
        <f>COUNTIF(D61:AH61,"WO")</f>
        <v>1</v>
      </c>
      <c r="AK61" s="3">
        <f>COUNTIF(D61:AF61,"CL")</f>
        <v>0</v>
      </c>
      <c r="AL61" s="3">
        <f>COUNTIF(D61:AF61,"PL")</f>
        <v>0</v>
      </c>
      <c r="AM61" s="3">
        <f>SUM(AI61:AL61)</f>
        <v>12</v>
      </c>
    </row>
    <row r="62" spans="1:39" ht="15">
      <c r="A62" s="13">
        <v>54</v>
      </c>
      <c r="B62" s="11" t="s">
        <v>51</v>
      </c>
      <c r="C62" s="11" t="s">
        <v>126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15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15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15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13</v>
      </c>
      <c r="AD62" s="13" t="s">
        <v>13</v>
      </c>
      <c r="AE62" s="13" t="s">
        <v>15</v>
      </c>
      <c r="AF62" s="13" t="s">
        <v>13</v>
      </c>
      <c r="AG62" s="13" t="s">
        <v>13</v>
      </c>
      <c r="AH62" s="13" t="s">
        <v>13</v>
      </c>
      <c r="AI62" s="3">
        <f>COUNTIF(D62:AH62,"P")</f>
        <v>27</v>
      </c>
      <c r="AJ62" s="3">
        <f>COUNTIF(D62:AH62,"WO")</f>
        <v>4</v>
      </c>
      <c r="AK62" s="3">
        <f>COUNTIF(D62:AF62,"CL")</f>
        <v>0</v>
      </c>
      <c r="AL62" s="3">
        <f>COUNTIF(D62:AF62,"PL")</f>
        <v>0</v>
      </c>
      <c r="AM62" s="3">
        <f>SUM(AI62:AL62)</f>
        <v>31</v>
      </c>
    </row>
    <row r="63" spans="1:39" ht="15">
      <c r="A63" s="13">
        <v>55</v>
      </c>
      <c r="B63" s="11" t="s">
        <v>52</v>
      </c>
      <c r="C63" s="11" t="s">
        <v>99</v>
      </c>
      <c r="D63" s="13" t="s">
        <v>13</v>
      </c>
      <c r="E63" s="13" t="s">
        <v>13</v>
      </c>
      <c r="F63" s="13" t="s">
        <v>13</v>
      </c>
      <c r="G63" s="13" t="s">
        <v>15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15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15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15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13" t="s">
        <v>13</v>
      </c>
      <c r="AI63" s="3">
        <f>COUNTIF(D63:AH63,"P")</f>
        <v>27</v>
      </c>
      <c r="AJ63" s="3">
        <f>COUNTIF(D63:AH63,"WO")</f>
        <v>4</v>
      </c>
      <c r="AK63" s="3">
        <f>COUNTIF(D63:AF63,"CL")</f>
        <v>0</v>
      </c>
      <c r="AL63" s="3">
        <f>COUNTIF(D63:AF63,"PL")</f>
        <v>0</v>
      </c>
      <c r="AM63" s="3">
        <f>SUM(AI63:AL63)</f>
        <v>31</v>
      </c>
    </row>
    <row r="64" spans="1:39" ht="15">
      <c r="A64" s="13">
        <v>56</v>
      </c>
      <c r="B64" s="11" t="s">
        <v>53</v>
      </c>
      <c r="C64" s="11" t="s">
        <v>127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15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15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15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15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13" t="s">
        <v>13</v>
      </c>
      <c r="AI64" s="3">
        <f>COUNTIF(D64:AH64,"P")</f>
        <v>27</v>
      </c>
      <c r="AJ64" s="3">
        <f>COUNTIF(D64:AH64,"WO")</f>
        <v>4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1" t="s">
        <v>54</v>
      </c>
      <c r="C65" s="11" t="s">
        <v>128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15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15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15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15</v>
      </c>
      <c r="AE65" s="13" t="s">
        <v>13</v>
      </c>
      <c r="AF65" s="13" t="s">
        <v>13</v>
      </c>
      <c r="AG65" s="13" t="s">
        <v>13</v>
      </c>
      <c r="AH65" s="13" t="s">
        <v>13</v>
      </c>
      <c r="AI65" s="3">
        <f>COUNTIF(D65:AH65,"P")</f>
        <v>27</v>
      </c>
      <c r="AJ65" s="3">
        <f>COUNTIF(D65:AH65,"WO")</f>
        <v>4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1" t="s">
        <v>55</v>
      </c>
      <c r="C66" s="11" t="s">
        <v>129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15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15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15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15</v>
      </c>
      <c r="AF66" s="13" t="s">
        <v>13</v>
      </c>
      <c r="AG66" s="13" t="s">
        <v>13</v>
      </c>
      <c r="AH66" s="13" t="s">
        <v>13</v>
      </c>
      <c r="AI66" s="3">
        <f>COUNTIF(D66:AH66,"P")</f>
        <v>27</v>
      </c>
      <c r="AJ66" s="3">
        <f>COUNTIF(D66:AH66,"WO")</f>
        <v>4</v>
      </c>
      <c r="AK66" s="3">
        <f>COUNTIF(D66:AF66,"CL")</f>
        <v>0</v>
      </c>
      <c r="AL66" s="3">
        <f>COUNTIF(D66:AF66,"PL")</f>
        <v>0</v>
      </c>
      <c r="AM66" s="3">
        <f>SUM(AI66:AL66)</f>
        <v>31</v>
      </c>
    </row>
    <row r="67" spans="1:39" ht="15">
      <c r="A67" s="13">
        <v>59</v>
      </c>
      <c r="B67" s="11" t="s">
        <v>56</v>
      </c>
      <c r="C67" s="11" t="s">
        <v>130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14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15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14</v>
      </c>
      <c r="T67" s="13" t="s">
        <v>13</v>
      </c>
      <c r="U67" s="13" t="s">
        <v>15</v>
      </c>
      <c r="V67" s="13" t="s">
        <v>13</v>
      </c>
      <c r="W67" s="13" t="s">
        <v>13</v>
      </c>
      <c r="X67" s="13" t="s">
        <v>13</v>
      </c>
      <c r="Y67" s="13" t="s">
        <v>14</v>
      </c>
      <c r="Z67" s="13" t="s">
        <v>13</v>
      </c>
      <c r="AA67" s="13" t="s">
        <v>13</v>
      </c>
      <c r="AB67" s="13" t="s">
        <v>15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13</v>
      </c>
      <c r="AH67" s="13" t="s">
        <v>13</v>
      </c>
      <c r="AI67" s="3">
        <f>COUNTIF(D67:AH67,"P")</f>
        <v>21</v>
      </c>
      <c r="AJ67" s="3">
        <f>COUNTIF(D67:AH67,"WO")</f>
        <v>3</v>
      </c>
      <c r="AK67" s="3">
        <f>COUNTIF(D67:AF67,"CL")</f>
        <v>0</v>
      </c>
      <c r="AL67" s="3">
        <f>COUNTIF(D67:AF67,"PL")</f>
        <v>0</v>
      </c>
      <c r="AM67" s="3">
        <f>SUM(AI67:AL67)</f>
        <v>24</v>
      </c>
    </row>
    <row r="68" spans="1:39" ht="15">
      <c r="A68" s="13">
        <v>60</v>
      </c>
      <c r="B68" s="11" t="s">
        <v>57</v>
      </c>
      <c r="C68" s="11" t="s">
        <v>131</v>
      </c>
      <c r="D68" s="13" t="s">
        <v>13</v>
      </c>
      <c r="E68" s="13" t="s">
        <v>13</v>
      </c>
      <c r="F68" s="13" t="s">
        <v>13</v>
      </c>
      <c r="G68" s="13" t="s">
        <v>15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15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15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15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13" t="s">
        <v>13</v>
      </c>
      <c r="AI68" s="3">
        <f>COUNTIF(D68:AH68,"P")</f>
        <v>27</v>
      </c>
      <c r="AJ68" s="3">
        <f>COUNTIF(D68:AH68,"WO")</f>
        <v>4</v>
      </c>
      <c r="AK68" s="3">
        <f>COUNTIF(D68:AF68,"CL")</f>
        <v>0</v>
      </c>
      <c r="AL68" s="3">
        <f>COUNTIF(D68:AF68,"PL")</f>
        <v>0</v>
      </c>
      <c r="AM68" s="3">
        <f>SUM(AI68:AL68)</f>
        <v>31</v>
      </c>
    </row>
    <row r="69" spans="1:39" ht="15">
      <c r="A69" s="13">
        <v>61</v>
      </c>
      <c r="B69" s="11" t="s">
        <v>85</v>
      </c>
      <c r="C69" s="11" t="s">
        <v>159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27</v>
      </c>
      <c r="AJ69" s="3">
        <f>COUNTIF(D69:AH69,"WO")</f>
        <v>4</v>
      </c>
      <c r="AK69" s="3">
        <f>COUNTIF(D69:AF69,"CL")</f>
        <v>0</v>
      </c>
      <c r="AL69" s="3">
        <f>COUNTIF(D69:AF69,"PL")</f>
        <v>0</v>
      </c>
      <c r="AM69" s="3">
        <f>SUM(AI69:AL69)</f>
        <v>31</v>
      </c>
    </row>
    <row r="70" spans="1:39" ht="15">
      <c r="A70" s="13">
        <v>62</v>
      </c>
      <c r="B70" s="11" t="s">
        <v>58</v>
      </c>
      <c r="C70" s="11" t="s">
        <v>132</v>
      </c>
      <c r="D70" s="13" t="s">
        <v>13</v>
      </c>
      <c r="E70" s="13" t="s">
        <v>13</v>
      </c>
      <c r="F70" s="13" t="s">
        <v>15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15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15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15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13</v>
      </c>
      <c r="AG70" s="13" t="s">
        <v>13</v>
      </c>
      <c r="AH70" s="13" t="s">
        <v>15</v>
      </c>
      <c r="AI70" s="3">
        <f>COUNTIF(D70:AH70,"P")</f>
        <v>26</v>
      </c>
      <c r="AJ70" s="3">
        <f>COUNTIF(D70:AH70,"WO")</f>
        <v>5</v>
      </c>
      <c r="AK70" s="3">
        <f>COUNTIF(D70:AF70,"CL")</f>
        <v>0</v>
      </c>
      <c r="AL70" s="3">
        <f>COUNTIF(D70:AF70,"PL")</f>
        <v>0</v>
      </c>
      <c r="AM70" s="3">
        <f>SUM(AI70:AL70)</f>
        <v>31</v>
      </c>
    </row>
    <row r="71" spans="1:39" ht="15">
      <c r="A71" s="13">
        <v>63</v>
      </c>
      <c r="B71" s="11" t="s">
        <v>181</v>
      </c>
      <c r="C71" s="11" t="s">
        <v>184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15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15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13</v>
      </c>
      <c r="AG71" s="13" t="s">
        <v>13</v>
      </c>
      <c r="AH71" s="13" t="s">
        <v>13</v>
      </c>
      <c r="AI71" s="3">
        <f>COUNTIF(D71:AH71,"P")</f>
        <v>27</v>
      </c>
      <c r="AJ71" s="3">
        <f>COUNTIF(D71:AH71,"WO")</f>
        <v>4</v>
      </c>
      <c r="AK71" s="3">
        <f>COUNTIF(D71:AF71,"CL")</f>
        <v>0</v>
      </c>
      <c r="AL71" s="3">
        <f>COUNTIF(D71:AF71,"PL")</f>
        <v>0</v>
      </c>
      <c r="AM71" s="3">
        <f>SUM(AI71:AL71)</f>
        <v>31</v>
      </c>
    </row>
    <row r="72" spans="1:39" ht="15">
      <c r="A72" s="13">
        <v>64</v>
      </c>
      <c r="B72" s="11" t="s">
        <v>60</v>
      </c>
      <c r="C72" s="11" t="s">
        <v>134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15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15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15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15</v>
      </c>
      <c r="AF72" s="13" t="s">
        <v>13</v>
      </c>
      <c r="AG72" s="13" t="s">
        <v>13</v>
      </c>
      <c r="AH72" s="13" t="s">
        <v>13</v>
      </c>
      <c r="AI72" s="3">
        <f>COUNTIF(D72:AH72,"P")</f>
        <v>27</v>
      </c>
      <c r="AJ72" s="3">
        <f>COUNTIF(D72:AH72,"WO")</f>
        <v>4</v>
      </c>
      <c r="AK72" s="3">
        <f>COUNTIF(D72:AF72,"CL")</f>
        <v>0</v>
      </c>
      <c r="AL72" s="3">
        <f>COUNTIF(D72:AF72,"PL")</f>
        <v>0</v>
      </c>
      <c r="AM72" s="3">
        <f>SUM(AI72:AL72)</f>
        <v>31</v>
      </c>
    </row>
    <row r="73" spans="1:39" ht="15">
      <c r="A73" s="13">
        <v>65</v>
      </c>
      <c r="B73" s="11" t="s">
        <v>62</v>
      </c>
      <c r="C73" s="11" t="s">
        <v>136</v>
      </c>
      <c r="D73" s="13" t="s">
        <v>15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13</v>
      </c>
      <c r="J73" s="13" t="s">
        <v>13</v>
      </c>
      <c r="K73" s="13" t="s">
        <v>15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13</v>
      </c>
      <c r="Q73" s="13" t="s">
        <v>13</v>
      </c>
      <c r="R73" s="13" t="s">
        <v>15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13</v>
      </c>
      <c r="X73" s="13" t="s">
        <v>13</v>
      </c>
      <c r="Y73" s="13" t="s">
        <v>15</v>
      </c>
      <c r="Z73" s="13" t="s">
        <v>13</v>
      </c>
      <c r="AA73" s="13" t="s">
        <v>13</v>
      </c>
      <c r="AB73" s="13" t="s">
        <v>13</v>
      </c>
      <c r="AC73" s="13" t="s">
        <v>13</v>
      </c>
      <c r="AD73" s="13" t="s">
        <v>13</v>
      </c>
      <c r="AE73" s="13" t="s">
        <v>13</v>
      </c>
      <c r="AF73" s="13" t="s">
        <v>15</v>
      </c>
      <c r="AG73" s="13" t="s">
        <v>13</v>
      </c>
      <c r="AH73" s="13" t="s">
        <v>13</v>
      </c>
      <c r="AI73" s="3">
        <f>COUNTIF(D73:AH73,"P")</f>
        <v>26</v>
      </c>
      <c r="AJ73" s="3">
        <f>COUNTIF(D73:AH73,"WO")</f>
        <v>5</v>
      </c>
      <c r="AK73" s="3">
        <f>COUNTIF(D73:AF73,"CL")</f>
        <v>0</v>
      </c>
      <c r="AL73" s="3">
        <f>COUNTIF(D73:AF73,"PL")</f>
        <v>0</v>
      </c>
      <c r="AM73" s="3">
        <f>SUM(AI73:AL73)</f>
        <v>31</v>
      </c>
    </row>
    <row r="74" spans="1:39" ht="15">
      <c r="A74" s="13">
        <v>66</v>
      </c>
      <c r="B74" s="11" t="s">
        <v>63</v>
      </c>
      <c r="C74" s="11" t="s">
        <v>137</v>
      </c>
      <c r="D74" s="13" t="s">
        <v>13</v>
      </c>
      <c r="E74" s="13" t="s">
        <v>13</v>
      </c>
      <c r="F74" s="13" t="s">
        <v>13</v>
      </c>
      <c r="G74" s="13" t="s">
        <v>15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15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15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15</v>
      </c>
      <c r="AC74" s="13" t="s">
        <v>13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3">
        <f>COUNTIF(D74:AH74,"P")</f>
        <v>27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1" t="s">
        <v>64</v>
      </c>
      <c r="C75" s="11" t="s">
        <v>138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15</v>
      </c>
      <c r="I75" s="13" t="s">
        <v>13</v>
      </c>
      <c r="J75" s="13" t="s">
        <v>13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14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14</v>
      </c>
      <c r="AD75" s="13" t="s">
        <v>14</v>
      </c>
      <c r="AE75" s="13" t="s">
        <v>14</v>
      </c>
      <c r="AF75" s="13" t="s">
        <v>14</v>
      </c>
      <c r="AG75" s="13" t="s">
        <v>14</v>
      </c>
      <c r="AH75" s="13" t="s">
        <v>14</v>
      </c>
      <c r="AI75" s="3">
        <f>COUNTIF(D75:AH75,"P")</f>
        <v>6</v>
      </c>
      <c r="AJ75" s="3">
        <f>COUNTIF(D75:AH75,"WO")</f>
        <v>1</v>
      </c>
      <c r="AK75" s="3">
        <f>COUNTIF(D75:AF75,"CL")</f>
        <v>0</v>
      </c>
      <c r="AL75" s="3">
        <f>COUNTIF(D75:AF75,"PL")</f>
        <v>0</v>
      </c>
      <c r="AM75" s="3">
        <f>SUM(AI75:AL75)</f>
        <v>7</v>
      </c>
    </row>
    <row r="76" spans="1:39" ht="15">
      <c r="A76" s="13">
        <v>68</v>
      </c>
      <c r="B76" s="11" t="s">
        <v>65</v>
      </c>
      <c r="C76" s="11" t="s">
        <v>139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15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15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15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15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13</v>
      </c>
      <c r="AI76" s="3">
        <f>COUNTIF(D76:AH76,"P")</f>
        <v>27</v>
      </c>
      <c r="AJ76" s="3">
        <f>COUNTIF(D76:AH76,"WO")</f>
        <v>4</v>
      </c>
      <c r="AK76" s="3">
        <f>COUNTIF(D76:AF76,"CL")</f>
        <v>0</v>
      </c>
      <c r="AL76" s="3">
        <f>COUNTIF(D76:AF76,"PL")</f>
        <v>0</v>
      </c>
      <c r="AM76" s="3">
        <f>SUM(AI76:AL76)</f>
        <v>31</v>
      </c>
    </row>
    <row r="77" spans="1:39" ht="15">
      <c r="A77" s="13">
        <v>69</v>
      </c>
      <c r="B77" s="11" t="s">
        <v>66</v>
      </c>
      <c r="C77" s="11" t="s">
        <v>140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15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15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15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15</v>
      </c>
      <c r="AE77" s="13" t="s">
        <v>13</v>
      </c>
      <c r="AF77" s="13" t="s">
        <v>13</v>
      </c>
      <c r="AG77" s="13" t="s">
        <v>13</v>
      </c>
      <c r="AH77" s="13" t="s">
        <v>13</v>
      </c>
      <c r="AI77" s="3">
        <f>COUNTIF(D77:AH77,"P")</f>
        <v>27</v>
      </c>
      <c r="AJ77" s="3">
        <f>COUNTIF(D77:AH77,"WO")</f>
        <v>4</v>
      </c>
      <c r="AK77" s="3">
        <f>COUNTIF(D77:AF77,"CL")</f>
        <v>0</v>
      </c>
      <c r="AL77" s="3">
        <f>COUNTIF(D77:AF77,"PL")</f>
        <v>0</v>
      </c>
      <c r="AM77" s="3">
        <f>SUM(AI77:AL77)</f>
        <v>31</v>
      </c>
    </row>
    <row r="78" spans="1:39" ht="15">
      <c r="A78" s="13">
        <v>70</v>
      </c>
      <c r="B78" s="11" t="s">
        <v>67</v>
      </c>
      <c r="C78" s="11" t="s">
        <v>141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15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15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15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15</v>
      </c>
      <c r="AF78" s="13" t="s">
        <v>13</v>
      </c>
      <c r="AG78" s="13" t="s">
        <v>13</v>
      </c>
      <c r="AH78" s="13" t="s">
        <v>13</v>
      </c>
      <c r="AI78" s="3">
        <f>COUNTIF(D78:AH78,"P")</f>
        <v>27</v>
      </c>
      <c r="AJ78" s="3">
        <f>COUNTIF(D78:AH78,"WO")</f>
        <v>4</v>
      </c>
      <c r="AK78" s="3">
        <f>COUNTIF(D78:AF78,"CL")</f>
        <v>0</v>
      </c>
      <c r="AL78" s="3">
        <f>COUNTIF(D78:AF78,"PL")</f>
        <v>0</v>
      </c>
      <c r="AM78" s="3">
        <f>SUM(AI78:AL78)</f>
        <v>31</v>
      </c>
    </row>
    <row r="79" spans="1:39" ht="15">
      <c r="A79" s="13">
        <v>71</v>
      </c>
      <c r="B79" s="11" t="s">
        <v>69</v>
      </c>
      <c r="C79" s="11" t="s">
        <v>143</v>
      </c>
      <c r="D79" s="13" t="s">
        <v>13</v>
      </c>
      <c r="E79" s="13" t="s">
        <v>13</v>
      </c>
      <c r="F79" s="13" t="s">
        <v>13</v>
      </c>
      <c r="G79" s="13" t="s">
        <v>15</v>
      </c>
      <c r="H79" s="13" t="s">
        <v>13</v>
      </c>
      <c r="I79" s="13" t="s">
        <v>13</v>
      </c>
      <c r="J79" s="13" t="s">
        <v>13</v>
      </c>
      <c r="K79" s="13" t="s">
        <v>14</v>
      </c>
      <c r="L79" s="13" t="s">
        <v>13</v>
      </c>
      <c r="M79" s="13" t="s">
        <v>13</v>
      </c>
      <c r="N79" s="13" t="s">
        <v>15</v>
      </c>
      <c r="O79" s="13" t="s">
        <v>13</v>
      </c>
      <c r="P79" s="13" t="s">
        <v>14</v>
      </c>
      <c r="Q79" s="13" t="s">
        <v>13</v>
      </c>
      <c r="R79" s="13" t="s">
        <v>14</v>
      </c>
      <c r="S79" s="13" t="s">
        <v>13</v>
      </c>
      <c r="T79" s="13" t="s">
        <v>13</v>
      </c>
      <c r="U79" s="13" t="s">
        <v>15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15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13" t="s">
        <v>13</v>
      </c>
      <c r="AI79" s="3">
        <f>COUNTIF(D79:AH79,"P")</f>
        <v>24</v>
      </c>
      <c r="AJ79" s="3">
        <f>COUNTIF(D79:AH79,"WO")</f>
        <v>4</v>
      </c>
      <c r="AK79" s="3">
        <f>COUNTIF(D79:AF79,"CL")</f>
        <v>0</v>
      </c>
      <c r="AL79" s="3">
        <f>COUNTIF(D79:AF79,"PL")</f>
        <v>0</v>
      </c>
      <c r="AM79" s="3">
        <f>SUM(AI79:AL79)</f>
        <v>28</v>
      </c>
    </row>
    <row r="80" spans="1:39" ht="15">
      <c r="A80" s="13">
        <v>72</v>
      </c>
      <c r="B80" s="11" t="s">
        <v>70</v>
      </c>
      <c r="C80" s="11" t="s">
        <v>144</v>
      </c>
      <c r="D80" s="13" t="s">
        <v>13</v>
      </c>
      <c r="E80" s="13" t="s">
        <v>13</v>
      </c>
      <c r="F80" s="13" t="s">
        <v>13</v>
      </c>
      <c r="G80" s="13" t="s">
        <v>15</v>
      </c>
      <c r="H80" s="13" t="s">
        <v>13</v>
      </c>
      <c r="I80" s="13" t="s">
        <v>13</v>
      </c>
      <c r="J80" s="13" t="s">
        <v>13</v>
      </c>
      <c r="K80" s="13" t="s">
        <v>14</v>
      </c>
      <c r="L80" s="13" t="s">
        <v>14</v>
      </c>
      <c r="M80" s="13" t="s">
        <v>14</v>
      </c>
      <c r="N80" s="13" t="s">
        <v>14</v>
      </c>
      <c r="O80" s="13" t="s">
        <v>14</v>
      </c>
      <c r="P80" s="13" t="s">
        <v>13</v>
      </c>
      <c r="Q80" s="13" t="s">
        <v>14</v>
      </c>
      <c r="R80" s="13" t="s">
        <v>13</v>
      </c>
      <c r="S80" s="13" t="s">
        <v>13</v>
      </c>
      <c r="T80" s="13" t="s">
        <v>13</v>
      </c>
      <c r="U80" s="13" t="s">
        <v>15</v>
      </c>
      <c r="V80" s="13" t="s">
        <v>13</v>
      </c>
      <c r="W80" s="13" t="s">
        <v>13</v>
      </c>
      <c r="X80" s="13" t="s">
        <v>14</v>
      </c>
      <c r="Y80" s="13" t="s">
        <v>13</v>
      </c>
      <c r="Z80" s="13" t="s">
        <v>13</v>
      </c>
      <c r="AA80" s="13" t="s">
        <v>14</v>
      </c>
      <c r="AB80" s="13" t="s">
        <v>15</v>
      </c>
      <c r="AC80" s="13" t="s">
        <v>13</v>
      </c>
      <c r="AD80" s="13" t="s">
        <v>13</v>
      </c>
      <c r="AE80" s="13" t="s">
        <v>13</v>
      </c>
      <c r="AF80" s="13" t="s">
        <v>14</v>
      </c>
      <c r="AG80" s="13" t="s">
        <v>13</v>
      </c>
      <c r="AH80" s="13" t="s">
        <v>14</v>
      </c>
      <c r="AI80" s="3">
        <f>COUNTIF(D80:AH80,"P")</f>
        <v>18</v>
      </c>
      <c r="AJ80" s="3">
        <f>COUNTIF(D80:AH80,"WO")</f>
        <v>3</v>
      </c>
      <c r="AK80" s="3">
        <f>COUNTIF(D80:AF80,"CL")</f>
        <v>0</v>
      </c>
      <c r="AL80" s="3">
        <f>COUNTIF(D80:AF80,"PL")</f>
        <v>0</v>
      </c>
      <c r="AM80" s="3">
        <f>SUM(AI80:AL80)</f>
        <v>21</v>
      </c>
    </row>
    <row r="81" spans="1:39" ht="15">
      <c r="A81" s="13">
        <v>73</v>
      </c>
      <c r="B81" s="11" t="s">
        <v>71</v>
      </c>
      <c r="C81" s="11" t="s">
        <v>145</v>
      </c>
      <c r="D81" s="13" t="s">
        <v>13</v>
      </c>
      <c r="E81" s="13" t="s">
        <v>13</v>
      </c>
      <c r="F81" s="13" t="s">
        <v>13</v>
      </c>
      <c r="G81" s="13" t="s">
        <v>15</v>
      </c>
      <c r="H81" s="13" t="s">
        <v>13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15</v>
      </c>
      <c r="O81" s="13" t="s">
        <v>13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14</v>
      </c>
      <c r="U81" s="13" t="s">
        <v>14</v>
      </c>
      <c r="V81" s="13" t="s">
        <v>14</v>
      </c>
      <c r="W81" s="13" t="s">
        <v>14</v>
      </c>
      <c r="X81" s="13" t="s">
        <v>14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14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13" t="s">
        <v>14</v>
      </c>
      <c r="AI81" s="3">
        <f>COUNTIF(D81:AH81,"P")</f>
        <v>14</v>
      </c>
      <c r="AJ81" s="3">
        <f>COUNTIF(D81:AH81,"WO")</f>
        <v>2</v>
      </c>
      <c r="AK81" s="3">
        <f>COUNTIF(D81:AF81,"CL")</f>
        <v>0</v>
      </c>
      <c r="AL81" s="3">
        <f>COUNTIF(D81:AF81,"PL")</f>
        <v>0</v>
      </c>
      <c r="AM81" s="3">
        <f>SUM(AI81:AL81)</f>
        <v>16</v>
      </c>
    </row>
    <row r="82" spans="1:39" ht="15">
      <c r="A82" s="13">
        <v>74</v>
      </c>
      <c r="B82" s="11" t="s">
        <v>72</v>
      </c>
      <c r="C82" s="11" t="s">
        <v>146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15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15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13</v>
      </c>
      <c r="X82" s="13" t="s">
        <v>15</v>
      </c>
      <c r="Y82" s="13" t="s">
        <v>13</v>
      </c>
      <c r="Z82" s="13" t="s">
        <v>13</v>
      </c>
      <c r="AA82" s="13" t="s">
        <v>14</v>
      </c>
      <c r="AB82" s="13" t="s">
        <v>14</v>
      </c>
      <c r="AC82" s="13" t="s">
        <v>14</v>
      </c>
      <c r="AD82" s="13" t="s">
        <v>14</v>
      </c>
      <c r="AE82" s="13" t="s">
        <v>14</v>
      </c>
      <c r="AF82" s="13" t="s">
        <v>14</v>
      </c>
      <c r="AG82" s="13" t="s">
        <v>14</v>
      </c>
      <c r="AH82" s="13" t="s">
        <v>14</v>
      </c>
      <c r="AI82" s="3">
        <f>COUNTIF(D82:AH82,"P")</f>
        <v>20</v>
      </c>
      <c r="AJ82" s="3">
        <f>COUNTIF(D82:AH82,"WO")</f>
        <v>3</v>
      </c>
      <c r="AK82" s="3">
        <f>COUNTIF(D82:AF82,"CL")</f>
        <v>0</v>
      </c>
      <c r="AL82" s="3">
        <f>COUNTIF(D82:AF82,"PL")</f>
        <v>0</v>
      </c>
      <c r="AM82" s="3">
        <f>SUM(AI82:AL82)</f>
        <v>23</v>
      </c>
    </row>
    <row r="83" spans="1:39" ht="15">
      <c r="A83" s="13">
        <v>75</v>
      </c>
      <c r="B83" s="11" t="s">
        <v>73</v>
      </c>
      <c r="C83" s="11" t="s">
        <v>147</v>
      </c>
      <c r="D83" s="13" t="s">
        <v>13</v>
      </c>
      <c r="E83" s="13" t="s">
        <v>13</v>
      </c>
      <c r="F83" s="13" t="s">
        <v>13</v>
      </c>
      <c r="G83" s="13" t="s">
        <v>15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15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15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15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13" t="s">
        <v>13</v>
      </c>
      <c r="AI83" s="3">
        <f>COUNTIF(D83:AH83,"P")</f>
        <v>27</v>
      </c>
      <c r="AJ83" s="3">
        <f>COUNTIF(D83:AH83,"WO")</f>
        <v>4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1" t="s">
        <v>74</v>
      </c>
      <c r="C84" s="11" t="s">
        <v>148</v>
      </c>
      <c r="D84" s="13" t="s">
        <v>13</v>
      </c>
      <c r="E84" s="13" t="s">
        <v>15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15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13</v>
      </c>
      <c r="S84" s="13" t="s">
        <v>15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13</v>
      </c>
      <c r="Z84" s="13" t="s">
        <v>15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13</v>
      </c>
      <c r="AG84" s="13" t="s">
        <v>15</v>
      </c>
      <c r="AH84" s="13" t="s">
        <v>13</v>
      </c>
      <c r="AI84" s="3">
        <f>COUNTIF(D84:AH84,"P")</f>
        <v>26</v>
      </c>
      <c r="AJ84" s="3">
        <f>COUNTIF(D84:AH84,"WO")</f>
        <v>5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1" t="s">
        <v>75</v>
      </c>
      <c r="C85" s="11" t="s">
        <v>149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15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13</v>
      </c>
      <c r="O85" s="13" t="s">
        <v>15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15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15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13" t="s">
        <v>13</v>
      </c>
      <c r="AI85" s="3">
        <f>COUNTIF(D85:AH85,"P")</f>
        <v>27</v>
      </c>
      <c r="AJ85" s="3">
        <f>COUNTIF(D85:AH85,"WO")</f>
        <v>4</v>
      </c>
      <c r="AK85" s="3">
        <f>COUNTIF(D85:AF85,"CL")</f>
        <v>0</v>
      </c>
      <c r="AL85" s="3">
        <f>COUNTIF(D85:AF85,"PL")</f>
        <v>0</v>
      </c>
      <c r="AM85" s="3">
        <f>SUM(AI85:AL85)</f>
        <v>31</v>
      </c>
    </row>
    <row r="86" spans="1:39" ht="15">
      <c r="A86" s="13">
        <v>78</v>
      </c>
      <c r="B86" s="11" t="s">
        <v>170</v>
      </c>
      <c r="C86" s="11" t="s">
        <v>176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15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15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14</v>
      </c>
      <c r="V86" s="13" t="s">
        <v>14</v>
      </c>
      <c r="W86" s="13" t="s">
        <v>14</v>
      </c>
      <c r="X86" s="13" t="s">
        <v>14</v>
      </c>
      <c r="Y86" s="13" t="s">
        <v>14</v>
      </c>
      <c r="Z86" s="13" t="s">
        <v>14</v>
      </c>
      <c r="AA86" s="13" t="s">
        <v>14</v>
      </c>
      <c r="AB86" s="13" t="s">
        <v>14</v>
      </c>
      <c r="AC86" s="13" t="s">
        <v>14</v>
      </c>
      <c r="AD86" s="13" t="s">
        <v>14</v>
      </c>
      <c r="AE86" s="13" t="s">
        <v>14</v>
      </c>
      <c r="AF86" s="13" t="s">
        <v>14</v>
      </c>
      <c r="AG86" s="13" t="s">
        <v>14</v>
      </c>
      <c r="AH86" s="13" t="s">
        <v>14</v>
      </c>
      <c r="AI86" s="3">
        <f>COUNTIF(D86:AH86,"P")</f>
        <v>15</v>
      </c>
      <c r="AJ86" s="3">
        <f>COUNTIF(D86:AH86,"WO")</f>
        <v>2</v>
      </c>
      <c r="AK86" s="3">
        <f>COUNTIF(D86:AF86,"CL")</f>
        <v>0</v>
      </c>
      <c r="AL86" s="3">
        <f>COUNTIF(D86:AF86,"PL")</f>
        <v>0</v>
      </c>
      <c r="AM86" s="3">
        <f>SUM(AI86:AL86)</f>
        <v>17</v>
      </c>
    </row>
    <row r="87" spans="1:39" ht="15">
      <c r="A87" s="13">
        <v>79</v>
      </c>
      <c r="B87" s="11" t="s">
        <v>182</v>
      </c>
      <c r="C87" s="11" t="s">
        <v>185</v>
      </c>
      <c r="D87" s="13" t="s">
        <v>13</v>
      </c>
      <c r="E87" s="13" t="s">
        <v>13</v>
      </c>
      <c r="F87" s="13" t="s">
        <v>15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15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15</v>
      </c>
      <c r="U87" s="13" t="s">
        <v>13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15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13" t="s">
        <v>15</v>
      </c>
      <c r="AI87" s="3">
        <f>COUNTIF(D87:AH87,"P")</f>
        <v>26</v>
      </c>
      <c r="AJ87" s="3">
        <f>COUNTIF(D87:AH87,"WO")</f>
        <v>5</v>
      </c>
      <c r="AK87" s="3">
        <f>COUNTIF(D87:AF87,"CL")</f>
        <v>0</v>
      </c>
      <c r="AL87" s="3">
        <f>COUNTIF(D87:AF87,"PL")</f>
        <v>0</v>
      </c>
      <c r="AM87" s="3">
        <f>SUM(AI87:AL87)</f>
        <v>31</v>
      </c>
    </row>
    <row r="88" spans="1:39" ht="15">
      <c r="A88" s="13">
        <v>80</v>
      </c>
      <c r="B88" s="11" t="s">
        <v>183</v>
      </c>
      <c r="C88" s="11" t="s">
        <v>186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15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13</v>
      </c>
      <c r="P88" s="13" t="s">
        <v>15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15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15</v>
      </c>
      <c r="AE88" s="13" t="s">
        <v>13</v>
      </c>
      <c r="AF88" s="13" t="s">
        <v>13</v>
      </c>
      <c r="AG88" s="13" t="s">
        <v>13</v>
      </c>
      <c r="AH88" s="13" t="s">
        <v>13</v>
      </c>
      <c r="AI88" s="3">
        <f>COUNTIF(D88:AH88,"P")</f>
        <v>27</v>
      </c>
      <c r="AJ88" s="3">
        <f>COUNTIF(D88:AH88,"WO")</f>
        <v>4</v>
      </c>
      <c r="AK88" s="3">
        <f>COUNTIF(D88:AF88,"CL")</f>
        <v>0</v>
      </c>
      <c r="AL88" s="3">
        <f>COUNTIF(D88:AF88,"PL")</f>
        <v>0</v>
      </c>
      <c r="AM88" s="3">
        <f>SUM(AI88:AL88)</f>
        <v>31</v>
      </c>
    </row>
    <row r="89" spans="1:39" ht="15">
      <c r="A89" s="13">
        <v>81</v>
      </c>
      <c r="B89" s="11" t="s">
        <v>192</v>
      </c>
      <c r="C89" s="11" t="s">
        <v>201</v>
      </c>
      <c r="D89" s="13" t="s">
        <v>15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14</v>
      </c>
      <c r="K89" s="13" t="s">
        <v>15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15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15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15</v>
      </c>
      <c r="AG89" s="13" t="s">
        <v>13</v>
      </c>
      <c r="AH89" s="13" t="s">
        <v>13</v>
      </c>
      <c r="AI89" s="3">
        <f>COUNTIF(D89:AH89,"P")</f>
        <v>25</v>
      </c>
      <c r="AJ89" s="3">
        <f>COUNTIF(D89:AH89,"WO")</f>
        <v>5</v>
      </c>
      <c r="AK89" s="3">
        <f>COUNTIF(D89:AF89,"CL")</f>
        <v>0</v>
      </c>
      <c r="AL89" s="3">
        <f>COUNTIF(D89:AF89,"PL")</f>
        <v>0</v>
      </c>
      <c r="AM89" s="3">
        <f>SUM(AI89:AL89)</f>
        <v>30</v>
      </c>
    </row>
    <row r="90" spans="1:39" ht="15">
      <c r="A90" s="13">
        <v>82</v>
      </c>
      <c r="B90" s="11" t="s">
        <v>193</v>
      </c>
      <c r="C90" s="11" t="s">
        <v>202</v>
      </c>
      <c r="D90" s="13" t="s">
        <v>13</v>
      </c>
      <c r="E90" s="13" t="s">
        <v>13</v>
      </c>
      <c r="F90" s="13" t="s">
        <v>13</v>
      </c>
      <c r="G90" s="13" t="s">
        <v>15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15</v>
      </c>
      <c r="O90" s="13" t="s">
        <v>13</v>
      </c>
      <c r="P90" s="13" t="s">
        <v>13</v>
      </c>
      <c r="Q90" s="13" t="s">
        <v>13</v>
      </c>
      <c r="R90" s="13" t="s">
        <v>14</v>
      </c>
      <c r="S90" s="13" t="s">
        <v>13</v>
      </c>
      <c r="T90" s="13" t="s">
        <v>13</v>
      </c>
      <c r="U90" s="13" t="s">
        <v>15</v>
      </c>
      <c r="V90" s="13" t="s">
        <v>13</v>
      </c>
      <c r="W90" s="13" t="s">
        <v>13</v>
      </c>
      <c r="X90" s="13" t="s">
        <v>13</v>
      </c>
      <c r="Y90" s="13" t="s">
        <v>14</v>
      </c>
      <c r="Z90" s="13" t="s">
        <v>13</v>
      </c>
      <c r="AA90" s="13" t="s">
        <v>13</v>
      </c>
      <c r="AB90" s="13" t="s">
        <v>15</v>
      </c>
      <c r="AC90" s="13" t="s">
        <v>13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13" t="s">
        <v>13</v>
      </c>
      <c r="AI90" s="3">
        <f>COUNTIF(D90:AH90,"P")</f>
        <v>25</v>
      </c>
      <c r="AJ90" s="3">
        <f>COUNTIF(D90:AH90,"WO")</f>
        <v>4</v>
      </c>
      <c r="AK90" s="3">
        <f>COUNTIF(D90:AF90,"CL")</f>
        <v>0</v>
      </c>
      <c r="AL90" s="3">
        <f>COUNTIF(D90:AF90,"PL")</f>
        <v>0</v>
      </c>
      <c r="AM90" s="3">
        <f>SUM(AI90:AL90)</f>
        <v>29</v>
      </c>
    </row>
    <row r="91" spans="1:39" ht="15">
      <c r="A91" s="13">
        <v>83</v>
      </c>
      <c r="B91" s="11" t="s">
        <v>194</v>
      </c>
      <c r="C91" s="11" t="s">
        <v>203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15</v>
      </c>
      <c r="J91" s="13" t="s">
        <v>13</v>
      </c>
      <c r="K91" s="13" t="s">
        <v>13</v>
      </c>
      <c r="L91" s="13" t="s">
        <v>14</v>
      </c>
      <c r="M91" s="13" t="s">
        <v>13</v>
      </c>
      <c r="N91" s="13" t="s">
        <v>13</v>
      </c>
      <c r="O91" s="13" t="s">
        <v>13</v>
      </c>
      <c r="P91" s="13" t="s">
        <v>15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15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15</v>
      </c>
      <c r="AE91" s="13" t="s">
        <v>13</v>
      </c>
      <c r="AF91" s="13" t="s">
        <v>13</v>
      </c>
      <c r="AG91" s="13" t="s">
        <v>13</v>
      </c>
      <c r="AH91" s="13" t="s">
        <v>13</v>
      </c>
      <c r="AI91" s="3">
        <f>COUNTIF(D91:AH91,"P")</f>
        <v>26</v>
      </c>
      <c r="AJ91" s="3">
        <f>COUNTIF(D91:AH91,"WO")</f>
        <v>4</v>
      </c>
      <c r="AK91" s="3">
        <f>COUNTIF(D91:AF91,"CL")</f>
        <v>0</v>
      </c>
      <c r="AL91" s="3">
        <f>COUNTIF(D91:AF91,"PL")</f>
        <v>0</v>
      </c>
      <c r="AM91" s="3">
        <f>SUM(AI91:AL91)</f>
        <v>30</v>
      </c>
    </row>
    <row r="92" spans="1:39" ht="15">
      <c r="A92" s="13">
        <v>84</v>
      </c>
      <c r="B92" s="11" t="s">
        <v>207</v>
      </c>
      <c r="C92" s="11" t="s">
        <v>213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15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15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15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15</v>
      </c>
      <c r="AF92" s="13" t="s">
        <v>13</v>
      </c>
      <c r="AG92" s="13" t="s">
        <v>13</v>
      </c>
      <c r="AH92" s="13" t="s">
        <v>13</v>
      </c>
      <c r="AI92" s="3">
        <f>COUNTIF(D92:AH92,"P")</f>
        <v>27</v>
      </c>
      <c r="AJ92" s="3">
        <f>COUNTIF(D92:AH92,"WO")</f>
        <v>4</v>
      </c>
      <c r="AK92" s="3">
        <f>COUNTIF(D92:AF92,"CL")</f>
        <v>0</v>
      </c>
      <c r="AL92" s="3">
        <f>COUNTIF(D92:AF92,"PL")</f>
        <v>0</v>
      </c>
      <c r="AM92" s="3">
        <f>SUM(AI92:AL92)</f>
        <v>31</v>
      </c>
    </row>
    <row r="93" spans="1:39" ht="15">
      <c r="A93" s="13">
        <v>85</v>
      </c>
      <c r="B93" s="11" t="s">
        <v>230</v>
      </c>
      <c r="C93" s="11" t="s">
        <v>249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13" t="s">
        <v>13</v>
      </c>
      <c r="AI93" s="3">
        <f>COUNTIF(D93:AH93,"P")</f>
        <v>27</v>
      </c>
      <c r="AJ93" s="3">
        <f>COUNTIF(D93:AH93,"WO")</f>
        <v>4</v>
      </c>
      <c r="AK93" s="3">
        <f>COUNTIF(D93:AF93,"CL")</f>
        <v>0</v>
      </c>
      <c r="AL93" s="3">
        <f>COUNTIF(D93:AF93,"PL")</f>
        <v>0</v>
      </c>
      <c r="AM93" s="3">
        <f>SUM(AI93:AL93)</f>
        <v>31</v>
      </c>
    </row>
    <row r="94" spans="1:39" ht="15">
      <c r="A94" s="13">
        <v>86</v>
      </c>
      <c r="B94" s="11" t="s">
        <v>231</v>
      </c>
      <c r="C94" s="11" t="s">
        <v>250</v>
      </c>
      <c r="D94" s="13" t="s">
        <v>13</v>
      </c>
      <c r="E94" s="13" t="s">
        <v>13</v>
      </c>
      <c r="F94" s="13" t="s">
        <v>13</v>
      </c>
      <c r="G94" s="13" t="s">
        <v>13</v>
      </c>
      <c r="H94" s="13" t="s">
        <v>15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15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13</v>
      </c>
      <c r="V94" s="13" t="s">
        <v>15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15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3">
        <f>COUNTIF(D94:AH94,"P")</f>
        <v>27</v>
      </c>
      <c r="AJ94" s="3">
        <f>COUNTIF(D94:AH94,"WO")</f>
        <v>4</v>
      </c>
      <c r="AK94" s="3">
        <f>COUNTIF(D94:AF94,"CL")</f>
        <v>0</v>
      </c>
      <c r="AL94" s="3">
        <f>COUNTIF(D94:AF94,"PL")</f>
        <v>0</v>
      </c>
      <c r="AM94" s="3">
        <f>SUM(AI94:AL94)</f>
        <v>31</v>
      </c>
    </row>
    <row r="95" spans="1:39" ht="15">
      <c r="A95" s="13">
        <v>87</v>
      </c>
      <c r="B95" s="11" t="s">
        <v>232</v>
      </c>
      <c r="C95" s="11" t="s">
        <v>251</v>
      </c>
      <c r="D95" s="13" t="s">
        <v>13</v>
      </c>
      <c r="E95" s="13" t="s">
        <v>14</v>
      </c>
      <c r="F95" s="13" t="s">
        <v>14</v>
      </c>
      <c r="G95" s="13" t="s">
        <v>14</v>
      </c>
      <c r="H95" s="13" t="s">
        <v>14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14</v>
      </c>
      <c r="O95" s="13" t="s">
        <v>14</v>
      </c>
      <c r="P95" s="13" t="s">
        <v>14</v>
      </c>
      <c r="Q95" s="13" t="s">
        <v>14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14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14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13" t="s">
        <v>14</v>
      </c>
      <c r="AI95" s="3">
        <f>COUNTIF(D95:AH95,"P")</f>
        <v>1</v>
      </c>
      <c r="AJ95" s="3">
        <f>COUNTIF(D95:AH95,"WO")</f>
        <v>0</v>
      </c>
      <c r="AK95" s="3">
        <f>COUNTIF(D95:AF95,"CL")</f>
        <v>0</v>
      </c>
      <c r="AL95" s="3">
        <f>COUNTIF(D95:AF95,"PL")</f>
        <v>0</v>
      </c>
      <c r="AM95" s="3">
        <f>SUM(AI95:AL95)</f>
        <v>1</v>
      </c>
    </row>
    <row r="96" spans="1:39" ht="15">
      <c r="A96" s="13">
        <v>88</v>
      </c>
      <c r="B96" s="11" t="s">
        <v>233</v>
      </c>
      <c r="C96" s="11" t="s">
        <v>212</v>
      </c>
      <c r="D96" s="13" t="s">
        <v>15</v>
      </c>
      <c r="E96" s="13" t="s">
        <v>13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15</v>
      </c>
      <c r="L96" s="13" t="s">
        <v>13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15</v>
      </c>
      <c r="S96" s="13" t="s">
        <v>13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15</v>
      </c>
      <c r="Z96" s="13" t="s">
        <v>13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15</v>
      </c>
      <c r="AG96" s="13" t="s">
        <v>13</v>
      </c>
      <c r="AH96" s="13" t="s">
        <v>13</v>
      </c>
      <c r="AI96" s="3">
        <f>COUNTIF(D96:AH96,"P")</f>
        <v>26</v>
      </c>
      <c r="AJ96" s="3">
        <f>COUNTIF(D96:AH96,"WO")</f>
        <v>5</v>
      </c>
      <c r="AK96" s="3">
        <f>COUNTIF(D96:AF96,"CL")</f>
        <v>0</v>
      </c>
      <c r="AL96" s="3">
        <f>COUNTIF(D96:AF96,"PL")</f>
        <v>0</v>
      </c>
      <c r="AM96" s="3">
        <f>SUM(AI96:AL96)</f>
        <v>31</v>
      </c>
    </row>
    <row r="97" spans="1:39" ht="15">
      <c r="A97" s="13">
        <v>89</v>
      </c>
      <c r="B97" s="11" t="s">
        <v>234</v>
      </c>
      <c r="C97" s="11" t="s">
        <v>138</v>
      </c>
      <c r="D97" s="13" t="s">
        <v>13</v>
      </c>
      <c r="E97" s="13" t="s">
        <v>15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15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15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15</v>
      </c>
      <c r="AA97" s="13" t="s">
        <v>13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15</v>
      </c>
      <c r="AH97" s="13" t="s">
        <v>13</v>
      </c>
      <c r="AI97" s="3">
        <f>COUNTIF(D97:AH97,"P")</f>
        <v>26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31</v>
      </c>
    </row>
    <row r="98" spans="1:39" ht="15">
      <c r="A98" s="13">
        <v>90</v>
      </c>
      <c r="B98" s="11" t="s">
        <v>235</v>
      </c>
      <c r="C98" s="11" t="s">
        <v>252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15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15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15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13</v>
      </c>
      <c r="AD98" s="13" t="s">
        <v>15</v>
      </c>
      <c r="AE98" s="13" t="s">
        <v>13</v>
      </c>
      <c r="AF98" s="13" t="s">
        <v>13</v>
      </c>
      <c r="AG98" s="13" t="s">
        <v>13</v>
      </c>
      <c r="AH98" s="13" t="s">
        <v>13</v>
      </c>
      <c r="AI98" s="3">
        <f>COUNTIF(D98:AH98,"P")</f>
        <v>27</v>
      </c>
      <c r="AJ98" s="3">
        <f>COUNTIF(D98:AH98,"WO")</f>
        <v>4</v>
      </c>
      <c r="AK98" s="3">
        <f>COUNTIF(D98:AF98,"CL")</f>
        <v>0</v>
      </c>
      <c r="AL98" s="3">
        <f>COUNTIF(D98:AF98,"PL")</f>
        <v>0</v>
      </c>
      <c r="AM98" s="3">
        <f>SUM(AI98:AL98)</f>
        <v>31</v>
      </c>
    </row>
    <row r="99" spans="1:39" ht="15">
      <c r="A99" s="13">
        <v>91</v>
      </c>
      <c r="B99" s="11" t="s">
        <v>171</v>
      </c>
      <c r="C99" s="11" t="s">
        <v>177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15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15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15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13</v>
      </c>
      <c r="AE99" s="13" t="s">
        <v>15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COUNTIF(D99:AF99,"CL")</f>
        <v>0</v>
      </c>
      <c r="AL99" s="3">
        <f>COUNTIF(D99:AF99,"PL")</f>
        <v>0</v>
      </c>
      <c r="AM99" s="3">
        <f>SUM(AI99:AL99)</f>
        <v>31</v>
      </c>
    </row>
    <row r="100" spans="1:39" ht="15">
      <c r="A100" s="13">
        <v>92</v>
      </c>
      <c r="B100" s="11" t="s">
        <v>208</v>
      </c>
      <c r="C100" s="11" t="s">
        <v>214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15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15</v>
      </c>
      <c r="P100" s="13" t="s">
        <v>13</v>
      </c>
      <c r="Q100" s="13" t="s">
        <v>13</v>
      </c>
      <c r="R100" s="13" t="s">
        <v>13</v>
      </c>
      <c r="S100" s="13" t="s">
        <v>14</v>
      </c>
      <c r="T100" s="13" t="s">
        <v>13</v>
      </c>
      <c r="U100" s="13" t="s">
        <v>13</v>
      </c>
      <c r="V100" s="13" t="s">
        <v>15</v>
      </c>
      <c r="W100" s="13" t="s">
        <v>13</v>
      </c>
      <c r="X100" s="13" t="s">
        <v>13</v>
      </c>
      <c r="Y100" s="13" t="s">
        <v>13</v>
      </c>
      <c r="Z100" s="13" t="s">
        <v>14</v>
      </c>
      <c r="AA100" s="13" t="s">
        <v>13</v>
      </c>
      <c r="AB100" s="13" t="s">
        <v>13</v>
      </c>
      <c r="AC100" s="13" t="s">
        <v>15</v>
      </c>
      <c r="AD100" s="13" t="s">
        <v>13</v>
      </c>
      <c r="AE100" s="13" t="s">
        <v>13</v>
      </c>
      <c r="AF100" s="13" t="s">
        <v>13</v>
      </c>
      <c r="AG100" s="13" t="s">
        <v>14</v>
      </c>
      <c r="AH100" s="13" t="s">
        <v>13</v>
      </c>
      <c r="AI100" s="3">
        <f>COUNTIF(D100:AH100,"P")</f>
        <v>24</v>
      </c>
      <c r="AJ100" s="3">
        <f>COUNTIF(D100:AH100,"WO")</f>
        <v>4</v>
      </c>
      <c r="AK100" s="3">
        <f>COUNTIF(D100:AF100,"CL")</f>
        <v>0</v>
      </c>
      <c r="AL100" s="3">
        <f>COUNTIF(D100:AF100,"PL")</f>
        <v>0</v>
      </c>
      <c r="AM100" s="3">
        <f>SUM(AI100:AL100)</f>
        <v>28</v>
      </c>
    </row>
    <row r="101" spans="1:39" ht="15">
      <c r="A101" s="13">
        <v>93</v>
      </c>
      <c r="B101" s="11" t="s">
        <v>195</v>
      </c>
      <c r="C101" s="11" t="s">
        <v>204</v>
      </c>
      <c r="D101" s="13" t="s">
        <v>13</v>
      </c>
      <c r="E101" s="13" t="s">
        <v>13</v>
      </c>
      <c r="F101" s="13" t="s">
        <v>13</v>
      </c>
      <c r="G101" s="13" t="s">
        <v>15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15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15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15</v>
      </c>
      <c r="AC101" s="13" t="s">
        <v>13</v>
      </c>
      <c r="AD101" s="13" t="s">
        <v>13</v>
      </c>
      <c r="AE101" s="13" t="s">
        <v>13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1" t="s">
        <v>209</v>
      </c>
      <c r="C102" s="11" t="s">
        <v>215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15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13" t="s">
        <v>13</v>
      </c>
      <c r="AI102" s="3">
        <f>COUNTIF(D102:AH102,"P")</f>
        <v>27</v>
      </c>
      <c r="AJ102" s="3">
        <f>COUNTIF(D102:AH102,"WO")</f>
        <v>4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1" t="s">
        <v>236</v>
      </c>
      <c r="C103" s="11" t="s">
        <v>253</v>
      </c>
      <c r="D103" s="13" t="s">
        <v>13</v>
      </c>
      <c r="E103" s="13" t="s">
        <v>13</v>
      </c>
      <c r="F103" s="13" t="s">
        <v>13</v>
      </c>
      <c r="G103" s="13" t="s">
        <v>14</v>
      </c>
      <c r="H103" s="13" t="s">
        <v>13</v>
      </c>
      <c r="I103" s="13" t="s">
        <v>13</v>
      </c>
      <c r="J103" s="13" t="s">
        <v>15</v>
      </c>
      <c r="K103" s="13" t="s">
        <v>13</v>
      </c>
      <c r="L103" s="13" t="s">
        <v>13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15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15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15</v>
      </c>
      <c r="AF103" s="13" t="s">
        <v>13</v>
      </c>
      <c r="AG103" s="13" t="s">
        <v>13</v>
      </c>
      <c r="AH103" s="13" t="s">
        <v>13</v>
      </c>
      <c r="AI103" s="3">
        <f>COUNTIF(D103:AH103,"P")</f>
        <v>26</v>
      </c>
      <c r="AJ103" s="3">
        <f>COUNTIF(D103:AH103,"WO")</f>
        <v>4</v>
      </c>
      <c r="AK103" s="3">
        <f>COUNTIF(D103:AF103,"CL")</f>
        <v>0</v>
      </c>
      <c r="AL103" s="3">
        <f>COUNTIF(D103:AF103,"PL")</f>
        <v>0</v>
      </c>
      <c r="AM103" s="3">
        <f>SUM(AI103:AL103)</f>
        <v>30</v>
      </c>
    </row>
    <row r="104" spans="1:39" ht="15">
      <c r="A104" s="13">
        <v>96</v>
      </c>
      <c r="B104" s="11" t="s">
        <v>217</v>
      </c>
      <c r="C104" s="11" t="s">
        <v>220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15</v>
      </c>
      <c r="J104" s="13" t="s">
        <v>13</v>
      </c>
      <c r="K104" s="13" t="s">
        <v>13</v>
      </c>
      <c r="L104" s="13" t="s">
        <v>13</v>
      </c>
      <c r="M104" s="13" t="s">
        <v>14</v>
      </c>
      <c r="N104" s="13" t="s">
        <v>13</v>
      </c>
      <c r="O104" s="13" t="s">
        <v>13</v>
      </c>
      <c r="P104" s="13" t="s">
        <v>15</v>
      </c>
      <c r="Q104" s="13" t="s">
        <v>13</v>
      </c>
      <c r="R104" s="13" t="s">
        <v>13</v>
      </c>
      <c r="S104" s="13" t="s">
        <v>13</v>
      </c>
      <c r="T104" s="13" t="s">
        <v>14</v>
      </c>
      <c r="U104" s="13" t="s">
        <v>13</v>
      </c>
      <c r="V104" s="13" t="s">
        <v>13</v>
      </c>
      <c r="W104" s="13" t="s">
        <v>15</v>
      </c>
      <c r="X104" s="13" t="s">
        <v>13</v>
      </c>
      <c r="Y104" s="13" t="s">
        <v>13</v>
      </c>
      <c r="Z104" s="13" t="s">
        <v>13</v>
      </c>
      <c r="AA104" s="13" t="s">
        <v>14</v>
      </c>
      <c r="AB104" s="13" t="s">
        <v>13</v>
      </c>
      <c r="AC104" s="13" t="s">
        <v>13</v>
      </c>
      <c r="AD104" s="13" t="s">
        <v>15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3">
        <f>COUNTIF(D104:AH104,"P")</f>
        <v>24</v>
      </c>
      <c r="AJ104" s="3">
        <f>COUNTIF(D104:AH104,"WO")</f>
        <v>4</v>
      </c>
      <c r="AK104" s="3">
        <f>COUNTIF(D104:AF104,"CL")</f>
        <v>0</v>
      </c>
      <c r="AL104" s="3">
        <f>COUNTIF(D104:AF104,"PL")</f>
        <v>0</v>
      </c>
      <c r="AM104" s="3">
        <f>SUM(AI104:AL104)</f>
        <v>28</v>
      </c>
    </row>
    <row r="105" spans="1:39" ht="15">
      <c r="A105" s="13">
        <v>97</v>
      </c>
      <c r="B105" s="11" t="s">
        <v>218</v>
      </c>
      <c r="C105" s="11" t="s">
        <v>221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13</v>
      </c>
      <c r="I105" s="13" t="s">
        <v>15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13</v>
      </c>
      <c r="P105" s="13" t="s">
        <v>15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13</v>
      </c>
      <c r="V105" s="13" t="s">
        <v>13</v>
      </c>
      <c r="W105" s="13" t="s">
        <v>15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13</v>
      </c>
      <c r="AD105" s="13" t="s">
        <v>15</v>
      </c>
      <c r="AE105" s="13" t="s">
        <v>13</v>
      </c>
      <c r="AF105" s="13" t="s">
        <v>13</v>
      </c>
      <c r="AG105" s="13" t="s">
        <v>13</v>
      </c>
      <c r="AH105" s="13" t="s">
        <v>13</v>
      </c>
      <c r="AI105" s="3">
        <f>COUNTIF(D105:AH105,"P")</f>
        <v>27</v>
      </c>
      <c r="AJ105" s="3">
        <f>COUNTIF(D105:AH105,"WO")</f>
        <v>4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1" t="s">
        <v>76</v>
      </c>
      <c r="C106" s="11" t="s">
        <v>150</v>
      </c>
      <c r="D106" s="13" t="s">
        <v>13</v>
      </c>
      <c r="E106" s="13" t="s">
        <v>15</v>
      </c>
      <c r="F106" s="13" t="s">
        <v>13</v>
      </c>
      <c r="G106" s="13" t="s">
        <v>13</v>
      </c>
      <c r="H106" s="13" t="s">
        <v>14</v>
      </c>
      <c r="I106" s="13" t="s">
        <v>13</v>
      </c>
      <c r="J106" s="13" t="s">
        <v>13</v>
      </c>
      <c r="K106" s="13" t="s">
        <v>13</v>
      </c>
      <c r="L106" s="13" t="s">
        <v>15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15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15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15</v>
      </c>
      <c r="AH106" s="13" t="s">
        <v>13</v>
      </c>
      <c r="AI106" s="3">
        <f>COUNTIF(D106:AH106,"P")</f>
        <v>25</v>
      </c>
      <c r="AJ106" s="3">
        <f>COUNTIF(D106:AH106,"WO")</f>
        <v>5</v>
      </c>
      <c r="AK106" s="3">
        <f>COUNTIF(D106:AF106,"CL")</f>
        <v>0</v>
      </c>
      <c r="AL106" s="3">
        <f>COUNTIF(D106:AF106,"PL")</f>
        <v>0</v>
      </c>
      <c r="AM106" s="3">
        <f>SUM(AI106:AL106)</f>
        <v>30</v>
      </c>
    </row>
    <row r="107" spans="1:39" ht="15">
      <c r="A107" s="13">
        <v>99</v>
      </c>
      <c r="B107" s="11" t="s">
        <v>77</v>
      </c>
      <c r="C107" s="11" t="s">
        <v>151</v>
      </c>
      <c r="D107" s="13" t="s">
        <v>13</v>
      </c>
      <c r="E107" s="13" t="s">
        <v>13</v>
      </c>
      <c r="F107" s="13" t="s">
        <v>15</v>
      </c>
      <c r="G107" s="13" t="s">
        <v>13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15</v>
      </c>
      <c r="N107" s="13" t="s">
        <v>13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15</v>
      </c>
      <c r="U107" s="13" t="s">
        <v>13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15</v>
      </c>
      <c r="AB107" s="13" t="s">
        <v>13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13" t="s">
        <v>15</v>
      </c>
      <c r="AI107" s="3">
        <f>COUNTIF(D107:AH107,"P")</f>
        <v>26</v>
      </c>
      <c r="AJ107" s="3">
        <f>COUNTIF(D107:AH107,"WO")</f>
        <v>5</v>
      </c>
      <c r="AK107" s="3">
        <f>COUNTIF(D107:AF107,"CL")</f>
        <v>0</v>
      </c>
      <c r="AL107" s="3">
        <f>COUNTIF(D107:AF107,"PL")</f>
        <v>0</v>
      </c>
      <c r="AM107" s="3">
        <f>SUM(AI107:AL107)</f>
        <v>31</v>
      </c>
    </row>
    <row r="108" spans="1:39" ht="15">
      <c r="A108" s="13">
        <v>100</v>
      </c>
      <c r="B108" s="11" t="s">
        <v>78</v>
      </c>
      <c r="C108" s="11" t="s">
        <v>152</v>
      </c>
      <c r="D108" s="13" t="s">
        <v>15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15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15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15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15</v>
      </c>
      <c r="AG108" s="13" t="s">
        <v>13</v>
      </c>
      <c r="AH108" s="13" t="s">
        <v>13</v>
      </c>
      <c r="AI108" s="3">
        <f>COUNTIF(D108:AH108,"P")</f>
        <v>26</v>
      </c>
      <c r="AJ108" s="3">
        <f>COUNTIF(D108:AH108,"WO")</f>
        <v>5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1" t="s">
        <v>79</v>
      </c>
      <c r="C109" s="11" t="s">
        <v>153</v>
      </c>
      <c r="D109" s="13" t="s">
        <v>13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13</v>
      </c>
      <c r="J109" s="13" t="s">
        <v>15</v>
      </c>
      <c r="K109" s="13" t="s">
        <v>13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13</v>
      </c>
      <c r="Q109" s="13" t="s">
        <v>15</v>
      </c>
      <c r="R109" s="13" t="s">
        <v>13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13</v>
      </c>
      <c r="X109" s="13" t="s">
        <v>15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13</v>
      </c>
      <c r="AE109" s="13" t="s">
        <v>15</v>
      </c>
      <c r="AF109" s="13" t="s">
        <v>13</v>
      </c>
      <c r="AG109" s="13" t="s">
        <v>13</v>
      </c>
      <c r="AH109" s="13" t="s">
        <v>13</v>
      </c>
      <c r="AI109" s="3">
        <f>COUNTIF(D109:AH109,"P")</f>
        <v>27</v>
      </c>
      <c r="AJ109" s="3">
        <f>COUNTIF(D109:AH109,"WO")</f>
        <v>4</v>
      </c>
      <c r="AK109" s="3">
        <f>COUNTIF(D109:AF109,"CL")</f>
        <v>0</v>
      </c>
      <c r="AL109" s="3">
        <f>COUNTIF(D109:AF109,"PL")</f>
        <v>0</v>
      </c>
      <c r="AM109" s="3">
        <f>SUM(AI109:AL109)</f>
        <v>31</v>
      </c>
    </row>
    <row r="110" spans="1:39" ht="15">
      <c r="A110" s="13">
        <v>102</v>
      </c>
      <c r="B110" s="11" t="s">
        <v>80</v>
      </c>
      <c r="C110" s="11" t="s">
        <v>154</v>
      </c>
      <c r="D110" s="13" t="s">
        <v>13</v>
      </c>
      <c r="E110" s="13" t="s">
        <v>15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15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15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15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15</v>
      </c>
      <c r="AH110" s="13" t="s">
        <v>13</v>
      </c>
      <c r="AI110" s="3">
        <f>COUNTIF(D110:AH110,"P")</f>
        <v>26</v>
      </c>
      <c r="AJ110" s="3">
        <f>COUNTIF(D110:AH110,"WO")</f>
        <v>5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1" t="s">
        <v>35</v>
      </c>
      <c r="C111" s="11" t="s">
        <v>110</v>
      </c>
      <c r="D111" s="13" t="s">
        <v>13</v>
      </c>
      <c r="E111" s="13" t="s">
        <v>13</v>
      </c>
      <c r="F111" s="13" t="s">
        <v>13</v>
      </c>
      <c r="G111" s="13" t="s">
        <v>15</v>
      </c>
      <c r="H111" s="13" t="s">
        <v>13</v>
      </c>
      <c r="I111" s="13" t="s">
        <v>13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15</v>
      </c>
      <c r="O111" s="13" t="s">
        <v>13</v>
      </c>
      <c r="P111" s="13" t="s">
        <v>13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15</v>
      </c>
      <c r="V111" s="13" t="s">
        <v>13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15</v>
      </c>
      <c r="AC111" s="13" t="s">
        <v>13</v>
      </c>
      <c r="AD111" s="13" t="s">
        <v>13</v>
      </c>
      <c r="AE111" s="13" t="s">
        <v>13</v>
      </c>
      <c r="AF111" s="13" t="s">
        <v>13</v>
      </c>
      <c r="AG111" s="13" t="s">
        <v>13</v>
      </c>
      <c r="AH111" s="13" t="s">
        <v>13</v>
      </c>
      <c r="AI111" s="3">
        <f>COUNTIF(D111:AH111,"P")</f>
        <v>27</v>
      </c>
      <c r="AJ111" s="3">
        <f>COUNTIF(D111:AH111,"WO")</f>
        <v>4</v>
      </c>
      <c r="AK111" s="3">
        <f>COUNTIF(D111:AF111,"CL")</f>
        <v>0</v>
      </c>
      <c r="AL111" s="3">
        <f>COUNTIF(D111:AF111,"PL")</f>
        <v>0</v>
      </c>
      <c r="AM111" s="3">
        <f>SUM(AI111:AL111)</f>
        <v>31</v>
      </c>
    </row>
    <row r="112" spans="1:39" ht="15">
      <c r="A112" s="13">
        <v>104</v>
      </c>
      <c r="B112" s="11" t="s">
        <v>81</v>
      </c>
      <c r="C112" s="11" t="s">
        <v>155</v>
      </c>
      <c r="D112" s="13" t="s">
        <v>13</v>
      </c>
      <c r="E112" s="13" t="s">
        <v>13</v>
      </c>
      <c r="F112" s="13" t="s">
        <v>15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15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15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15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13" t="s">
        <v>15</v>
      </c>
      <c r="AI112" s="3">
        <f>COUNTIF(D112:AH112,"P")</f>
        <v>26</v>
      </c>
      <c r="AJ112" s="3">
        <f>COUNTIF(D112:AH112,"WO")</f>
        <v>5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1" t="s">
        <v>82</v>
      </c>
      <c r="C113" s="11" t="s">
        <v>156</v>
      </c>
      <c r="D113" s="13" t="s">
        <v>13</v>
      </c>
      <c r="E113" s="13" t="s">
        <v>13</v>
      </c>
      <c r="F113" s="13" t="s">
        <v>13</v>
      </c>
      <c r="G113" s="13" t="s">
        <v>13</v>
      </c>
      <c r="H113" s="13" t="s">
        <v>15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15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15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15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13</v>
      </c>
      <c r="AI113" s="3">
        <f>COUNTIF(D113:AH113,"P")</f>
        <v>27</v>
      </c>
      <c r="AJ113" s="3">
        <f>COUNTIF(D113:AH113,"WO")</f>
        <v>4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1" t="s">
        <v>83</v>
      </c>
      <c r="C114" s="11" t="s">
        <v>157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15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15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15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15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3">
        <f>COUNTIF(D114:AH114,"P")</f>
        <v>27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31</v>
      </c>
    </row>
    <row r="115" spans="1:39" ht="15">
      <c r="A115" s="13">
        <v>107</v>
      </c>
      <c r="B115" s="11" t="s">
        <v>84</v>
      </c>
      <c r="C115" s="11" t="s">
        <v>158</v>
      </c>
      <c r="D115" s="13" t="s">
        <v>15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15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15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15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15</v>
      </c>
      <c r="AG115" s="13" t="s">
        <v>13</v>
      </c>
      <c r="AH115" s="13" t="s">
        <v>13</v>
      </c>
      <c r="AI115" s="3">
        <f>COUNTIF(D115:AH115,"P")</f>
        <v>26</v>
      </c>
      <c r="AJ115" s="3">
        <f>COUNTIF(D115:AH115,"WO")</f>
        <v>5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1" t="s">
        <v>172</v>
      </c>
      <c r="C116" s="11" t="s">
        <v>178</v>
      </c>
      <c r="D116" s="13" t="s">
        <v>13</v>
      </c>
      <c r="E116" s="13" t="s">
        <v>14</v>
      </c>
      <c r="F116" s="13" t="s">
        <v>13</v>
      </c>
      <c r="G116" s="13" t="s">
        <v>13</v>
      </c>
      <c r="H116" s="13" t="s">
        <v>15</v>
      </c>
      <c r="I116" s="13" t="s">
        <v>13</v>
      </c>
      <c r="J116" s="13" t="s">
        <v>13</v>
      </c>
      <c r="K116" s="13" t="s">
        <v>13</v>
      </c>
      <c r="L116" s="13" t="s">
        <v>14</v>
      </c>
      <c r="M116" s="13" t="s">
        <v>13</v>
      </c>
      <c r="N116" s="13" t="s">
        <v>13</v>
      </c>
      <c r="O116" s="13" t="s">
        <v>15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15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15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13" t="s">
        <v>13</v>
      </c>
      <c r="AI116" s="3">
        <f>COUNTIF(D116:AH116,"P")</f>
        <v>25</v>
      </c>
      <c r="AJ116" s="3">
        <f>COUNTIF(D116:AH116,"WO")</f>
        <v>4</v>
      </c>
      <c r="AK116" s="3">
        <f>COUNTIF(D116:AF116,"CL")</f>
        <v>0</v>
      </c>
      <c r="AL116" s="3">
        <f>COUNTIF(D116:AF116,"PL")</f>
        <v>0</v>
      </c>
      <c r="AM116" s="3">
        <f>SUM(AI116:AL116)</f>
        <v>29</v>
      </c>
    </row>
    <row r="117" spans="1:39" ht="15">
      <c r="A117" s="13">
        <v>109</v>
      </c>
      <c r="B117" s="11" t="s">
        <v>86</v>
      </c>
      <c r="C117" s="11" t="s">
        <v>160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13</v>
      </c>
      <c r="I117" s="13" t="s">
        <v>13</v>
      </c>
      <c r="J117" s="13" t="s">
        <v>15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13</v>
      </c>
      <c r="P117" s="13" t="s">
        <v>13</v>
      </c>
      <c r="Q117" s="13" t="s">
        <v>15</v>
      </c>
      <c r="R117" s="13" t="s">
        <v>13</v>
      </c>
      <c r="S117" s="13" t="s">
        <v>13</v>
      </c>
      <c r="T117" s="13" t="s">
        <v>13</v>
      </c>
      <c r="U117" s="13" t="s">
        <v>13</v>
      </c>
      <c r="V117" s="13" t="s">
        <v>13</v>
      </c>
      <c r="W117" s="13" t="s">
        <v>13</v>
      </c>
      <c r="X117" s="13" t="s">
        <v>15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13</v>
      </c>
      <c r="AD117" s="13" t="s">
        <v>13</v>
      </c>
      <c r="AE117" s="13" t="s">
        <v>15</v>
      </c>
      <c r="AF117" s="13" t="s">
        <v>13</v>
      </c>
      <c r="AG117" s="13" t="s">
        <v>13</v>
      </c>
      <c r="AH117" s="13" t="s">
        <v>13</v>
      </c>
      <c r="AI117" s="3">
        <f>COUNTIF(D117:AH117,"P")</f>
        <v>27</v>
      </c>
      <c r="AJ117" s="3">
        <f>COUNTIF(D117:AH117,"WO")</f>
        <v>4</v>
      </c>
      <c r="AK117" s="3">
        <f>COUNTIF(D117:AF117,"CL")</f>
        <v>0</v>
      </c>
      <c r="AL117" s="3">
        <f>COUNTIF(D117:AF117,"PL")</f>
        <v>0</v>
      </c>
      <c r="AM117" s="3">
        <f>SUM(AI117:AL117)</f>
        <v>31</v>
      </c>
    </row>
    <row r="118" spans="1:39" ht="15">
      <c r="A118" s="13">
        <v>110</v>
      </c>
      <c r="B118" s="11" t="s">
        <v>87</v>
      </c>
      <c r="C118" s="11" t="s">
        <v>161</v>
      </c>
      <c r="D118" s="13" t="s">
        <v>13</v>
      </c>
      <c r="E118" s="13" t="s">
        <v>13</v>
      </c>
      <c r="F118" s="13" t="s">
        <v>13</v>
      </c>
      <c r="G118" s="13" t="s">
        <v>15</v>
      </c>
      <c r="H118" s="13" t="s">
        <v>13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15</v>
      </c>
      <c r="O118" s="13" t="s">
        <v>13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15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15</v>
      </c>
      <c r="AC118" s="13" t="s">
        <v>13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27</v>
      </c>
      <c r="AJ118" s="3">
        <f>COUNTIF(D118:AH118,"WO")</f>
        <v>4</v>
      </c>
      <c r="AK118" s="3">
        <f>COUNTIF(D118:AF118,"CL")</f>
        <v>0</v>
      </c>
      <c r="AL118" s="3">
        <f>COUNTIF(D118:AF118,"PL")</f>
        <v>0</v>
      </c>
      <c r="AM118" s="3">
        <f>SUM(AI118:AL118)</f>
        <v>31</v>
      </c>
    </row>
    <row r="119" spans="1:39" ht="15">
      <c r="A119" s="13">
        <v>111</v>
      </c>
      <c r="B119" s="11" t="s">
        <v>88</v>
      </c>
      <c r="C119" s="11" t="s">
        <v>162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15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15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15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15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COUNTIF(D119:AF119,"CL")</f>
        <v>0</v>
      </c>
      <c r="AL119" s="3">
        <f>COUNTIF(D119:AF119,"PL")</f>
        <v>0</v>
      </c>
      <c r="AM119" s="3">
        <f>SUM(AI119:AL119)</f>
        <v>31</v>
      </c>
    </row>
    <row r="120" spans="1:39" ht="15">
      <c r="A120" s="13">
        <v>112</v>
      </c>
      <c r="B120" s="11" t="s">
        <v>59</v>
      </c>
      <c r="C120" s="11" t="s">
        <v>133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15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15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15</v>
      </c>
      <c r="W120" s="13" t="s">
        <v>13</v>
      </c>
      <c r="X120" s="13" t="s">
        <v>13</v>
      </c>
      <c r="Y120" s="13" t="s">
        <v>14</v>
      </c>
      <c r="Z120" s="13" t="s">
        <v>14</v>
      </c>
      <c r="AA120" s="13" t="s">
        <v>14</v>
      </c>
      <c r="AB120" s="13" t="s">
        <v>14</v>
      </c>
      <c r="AC120" s="13" t="s">
        <v>14</v>
      </c>
      <c r="AD120" s="13" t="s">
        <v>14</v>
      </c>
      <c r="AE120" s="13" t="s">
        <v>14</v>
      </c>
      <c r="AF120" s="13" t="s">
        <v>14</v>
      </c>
      <c r="AG120" s="13" t="s">
        <v>14</v>
      </c>
      <c r="AH120" s="13" t="s">
        <v>14</v>
      </c>
      <c r="AI120" s="3">
        <f>COUNTIF(D120:AH120,"P")</f>
        <v>18</v>
      </c>
      <c r="AJ120" s="3">
        <f>COUNTIF(D120:AH120,"WO")</f>
        <v>3</v>
      </c>
      <c r="AK120" s="3">
        <f>COUNTIF(D120:AF120,"CL")</f>
        <v>0</v>
      </c>
      <c r="AL120" s="3">
        <f>COUNTIF(D120:AF120,"PL")</f>
        <v>0</v>
      </c>
      <c r="AM120" s="3">
        <f>SUM(AI120:AL120)</f>
        <v>21</v>
      </c>
    </row>
    <row r="121" spans="1:39" ht="15">
      <c r="A121" s="13">
        <v>113</v>
      </c>
      <c r="B121" s="11" t="s">
        <v>89</v>
      </c>
      <c r="C121" s="11" t="s">
        <v>163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15</v>
      </c>
      <c r="I121" s="13" t="s">
        <v>13</v>
      </c>
      <c r="J121" s="13" t="s">
        <v>13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15</v>
      </c>
      <c r="P121" s="13" t="s">
        <v>13</v>
      </c>
      <c r="Q121" s="13" t="s">
        <v>13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15</v>
      </c>
      <c r="W121" s="13" t="s">
        <v>13</v>
      </c>
      <c r="X121" s="13" t="s">
        <v>13</v>
      </c>
      <c r="Y121" s="13" t="s">
        <v>13</v>
      </c>
      <c r="Z121" s="13" t="s">
        <v>13</v>
      </c>
      <c r="AA121" s="13" t="s">
        <v>13</v>
      </c>
      <c r="AB121" s="13" t="s">
        <v>13</v>
      </c>
      <c r="AC121" s="13" t="s">
        <v>14</v>
      </c>
      <c r="AD121" s="13" t="s">
        <v>14</v>
      </c>
      <c r="AE121" s="13" t="s">
        <v>14</v>
      </c>
      <c r="AF121" s="13" t="s">
        <v>14</v>
      </c>
      <c r="AG121" s="13" t="s">
        <v>14</v>
      </c>
      <c r="AH121" s="13" t="s">
        <v>14</v>
      </c>
      <c r="AI121" s="3">
        <f>COUNTIF(D121:AH121,"P")</f>
        <v>22</v>
      </c>
      <c r="AJ121" s="3">
        <f>COUNTIF(D121:AH121,"WO")</f>
        <v>3</v>
      </c>
      <c r="AK121" s="3">
        <f>COUNTIF(D121:AF121,"CL")</f>
        <v>0</v>
      </c>
      <c r="AL121" s="3">
        <f>COUNTIF(D121:AF121,"PL")</f>
        <v>0</v>
      </c>
      <c r="AM121" s="3">
        <f>SUM(AI121:AL121)</f>
        <v>25</v>
      </c>
    </row>
    <row r="122" spans="1:39" ht="15">
      <c r="A122" s="13">
        <v>114</v>
      </c>
      <c r="B122" s="11" t="s">
        <v>90</v>
      </c>
      <c r="C122" s="11" t="s">
        <v>164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13</v>
      </c>
      <c r="AD122" s="13" t="s">
        <v>15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3">
        <f>COUNTIF(D122:AH122,"P")</f>
        <v>27</v>
      </c>
      <c r="AJ122" s="3">
        <f>COUNTIF(D122:AH122,"WO")</f>
        <v>4</v>
      </c>
      <c r="AK122" s="3">
        <f>COUNTIF(D122:AF122,"CL")</f>
        <v>0</v>
      </c>
      <c r="AL122" s="3">
        <f>COUNTIF(D122:AF122,"PL")</f>
        <v>0</v>
      </c>
      <c r="AM122" s="3">
        <f>SUM(AI122:AL122)</f>
        <v>31</v>
      </c>
    </row>
    <row r="123" spans="1:39" ht="15">
      <c r="A123" s="13">
        <v>115</v>
      </c>
      <c r="B123" s="11" t="s">
        <v>91</v>
      </c>
      <c r="C123" s="11" t="s">
        <v>165</v>
      </c>
      <c r="D123" s="13" t="s">
        <v>13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15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15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3" t="s">
        <v>15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13</v>
      </c>
      <c r="AC123" s="13" t="s">
        <v>14</v>
      </c>
      <c r="AD123" s="13" t="s">
        <v>14</v>
      </c>
      <c r="AE123" s="13" t="s">
        <v>14</v>
      </c>
      <c r="AF123" s="13" t="s">
        <v>14</v>
      </c>
      <c r="AG123" s="13" t="s">
        <v>14</v>
      </c>
      <c r="AH123" s="13" t="s">
        <v>14</v>
      </c>
      <c r="AI123" s="3">
        <f>COUNTIF(D123:AH123,"P")</f>
        <v>22</v>
      </c>
      <c r="AJ123" s="3">
        <f>COUNTIF(D123:AH123,"WO")</f>
        <v>3</v>
      </c>
      <c r="AK123" s="3">
        <f>COUNTIF(D123:AF123,"CL")</f>
        <v>0</v>
      </c>
      <c r="AL123" s="3">
        <f>COUNTIF(D123:AF123,"PL")</f>
        <v>0</v>
      </c>
      <c r="AM123" s="3">
        <f>SUM(AI123:AL123)</f>
        <v>25</v>
      </c>
    </row>
    <row r="124" spans="1:39" ht="15">
      <c r="A124" s="13">
        <v>116</v>
      </c>
      <c r="B124" s="11" t="s">
        <v>92</v>
      </c>
      <c r="C124" s="11" t="s">
        <v>166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15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15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15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15</v>
      </c>
      <c r="AF124" s="13" t="s">
        <v>13</v>
      </c>
      <c r="AG124" s="13" t="s">
        <v>13</v>
      </c>
      <c r="AH124" s="13" t="s">
        <v>13</v>
      </c>
      <c r="AI124" s="3">
        <f>COUNTIF(D124:AH124,"P")</f>
        <v>27</v>
      </c>
      <c r="AJ124" s="3">
        <f>COUNTIF(D124:AH124,"WO")</f>
        <v>4</v>
      </c>
      <c r="AK124" s="3">
        <f>COUNTIF(D124:AF124,"CL")</f>
        <v>0</v>
      </c>
      <c r="AL124" s="3">
        <f>COUNTIF(D124:AF124,"PL")</f>
        <v>0</v>
      </c>
      <c r="AM124" s="3">
        <f>SUM(AI124:AL124)</f>
        <v>31</v>
      </c>
    </row>
    <row r="125" spans="1:39" ht="15">
      <c r="A125" s="13">
        <v>117</v>
      </c>
      <c r="B125" s="11" t="s">
        <v>237</v>
      </c>
      <c r="C125" s="11" t="s">
        <v>254</v>
      </c>
      <c r="D125" s="13" t="s">
        <v>13</v>
      </c>
      <c r="E125" s="13" t="s">
        <v>15</v>
      </c>
      <c r="F125" s="13" t="s">
        <v>13</v>
      </c>
      <c r="G125" s="13" t="s">
        <v>13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15</v>
      </c>
      <c r="M125" s="13" t="s">
        <v>13</v>
      </c>
      <c r="N125" s="13" t="s">
        <v>13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15</v>
      </c>
      <c r="T125" s="13" t="s">
        <v>13</v>
      </c>
      <c r="U125" s="13" t="s">
        <v>13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15</v>
      </c>
      <c r="AA125" s="13" t="s">
        <v>13</v>
      </c>
      <c r="AB125" s="13" t="s">
        <v>13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15</v>
      </c>
      <c r="AH125" s="13" t="s">
        <v>13</v>
      </c>
      <c r="AI125" s="3">
        <f>COUNTIF(D125:AH125,"P")</f>
        <v>26</v>
      </c>
      <c r="AJ125" s="3">
        <f>COUNTIF(D125:AH125,"WO")</f>
        <v>5</v>
      </c>
      <c r="AK125" s="3">
        <f>COUNTIF(D125:AF125,"CL")</f>
        <v>0</v>
      </c>
      <c r="AL125" s="3">
        <f>COUNTIF(D125:AF125,"PL")</f>
        <v>0</v>
      </c>
      <c r="AM125" s="3">
        <f>SUM(AI125:AL125)</f>
        <v>31</v>
      </c>
    </row>
    <row r="126" spans="1:39" ht="15">
      <c r="A126" s="13">
        <v>118</v>
      </c>
      <c r="B126" s="11" t="s">
        <v>238</v>
      </c>
      <c r="C126" s="11" t="s">
        <v>255</v>
      </c>
      <c r="D126" s="13" t="s">
        <v>13</v>
      </c>
      <c r="E126" s="13" t="s">
        <v>13</v>
      </c>
      <c r="F126" s="13" t="s">
        <v>13</v>
      </c>
      <c r="G126" s="13" t="s">
        <v>15</v>
      </c>
      <c r="H126" s="13" t="s">
        <v>13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15</v>
      </c>
      <c r="O126" s="13" t="s">
        <v>13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15</v>
      </c>
      <c r="V126" s="13" t="s">
        <v>13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15</v>
      </c>
      <c r="AC126" s="13" t="s">
        <v>13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3">
        <f>COUNTIF(D126:AH126,"P")</f>
        <v>27</v>
      </c>
      <c r="AJ126" s="3">
        <f>COUNTIF(D126:AH126,"WO")</f>
        <v>4</v>
      </c>
      <c r="AK126" s="3">
        <f>COUNTIF(D126:AF126,"CL")</f>
        <v>0</v>
      </c>
      <c r="AL126" s="3">
        <f>COUNTIF(D126:AF126,"PL")</f>
        <v>0</v>
      </c>
      <c r="AM126" s="3">
        <f>SUM(AI126:AL126)</f>
        <v>31</v>
      </c>
    </row>
    <row r="127" spans="1:39" ht="15">
      <c r="A127" s="13">
        <v>119</v>
      </c>
      <c r="B127" s="11" t="s">
        <v>239</v>
      </c>
      <c r="C127" s="11" t="s">
        <v>256</v>
      </c>
      <c r="D127" s="11" t="s">
        <v>14</v>
      </c>
      <c r="E127" s="11" t="s">
        <v>14</v>
      </c>
      <c r="F127" s="11" t="s">
        <v>14</v>
      </c>
      <c r="G127" s="11" t="s">
        <v>14</v>
      </c>
      <c r="H127" s="11" t="s">
        <v>14</v>
      </c>
      <c r="I127" s="11" t="s">
        <v>14</v>
      </c>
      <c r="J127" s="11" t="s">
        <v>14</v>
      </c>
      <c r="K127" s="11" t="s">
        <v>14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13</v>
      </c>
      <c r="R127" s="13" t="s">
        <v>15</v>
      </c>
      <c r="S127" s="13" t="s">
        <v>13</v>
      </c>
      <c r="T127" s="13" t="s">
        <v>13</v>
      </c>
      <c r="U127" s="13" t="s">
        <v>14</v>
      </c>
      <c r="V127" s="13" t="s">
        <v>13</v>
      </c>
      <c r="W127" s="13" t="s">
        <v>13</v>
      </c>
      <c r="X127" s="13" t="s">
        <v>13</v>
      </c>
      <c r="Y127" s="13" t="s">
        <v>15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14</v>
      </c>
      <c r="AE127" s="13" t="s">
        <v>14</v>
      </c>
      <c r="AF127" s="13" t="s">
        <v>14</v>
      </c>
      <c r="AG127" s="13" t="s">
        <v>14</v>
      </c>
      <c r="AH127" s="13" t="s">
        <v>13</v>
      </c>
      <c r="AI127" s="3">
        <f>COUNTIF(D127:AH127,"P")</f>
        <v>16</v>
      </c>
      <c r="AJ127" s="3">
        <f>COUNTIF(D127:AH127,"WO")</f>
        <v>2</v>
      </c>
      <c r="AK127" s="3">
        <f>COUNTIF(D127:AF127,"CL")</f>
        <v>0</v>
      </c>
      <c r="AL127" s="3">
        <f>COUNTIF(D127:AF127,"PL")</f>
        <v>0</v>
      </c>
      <c r="AM127" s="3">
        <f>SUM(AI127:AL127)</f>
        <v>18</v>
      </c>
    </row>
    <row r="128" spans="1:39" ht="15">
      <c r="A128" s="13">
        <v>120</v>
      </c>
      <c r="B128" s="11" t="s">
        <v>240</v>
      </c>
      <c r="C128" s="11" t="s">
        <v>138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15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15</v>
      </c>
      <c r="P128" s="13" t="s">
        <v>13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15</v>
      </c>
      <c r="W128" s="13" t="s">
        <v>13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15</v>
      </c>
      <c r="AD128" s="13" t="s">
        <v>13</v>
      </c>
      <c r="AE128" s="13" t="s">
        <v>13</v>
      </c>
      <c r="AF128" s="13" t="s">
        <v>13</v>
      </c>
      <c r="AG128" s="13" t="s">
        <v>13</v>
      </c>
      <c r="AH128" s="13" t="s">
        <v>13</v>
      </c>
      <c r="AI128" s="3">
        <f>COUNTIF(D128:AH128,"P")</f>
        <v>27</v>
      </c>
      <c r="AJ128" s="3">
        <f>COUNTIF(D128:AH128,"WO")</f>
        <v>4</v>
      </c>
      <c r="AK128" s="3">
        <f>COUNTIF(D128:AF128,"CL")</f>
        <v>0</v>
      </c>
      <c r="AL128" s="3">
        <f>COUNTIF(D128:AF128,"PL")</f>
        <v>0</v>
      </c>
      <c r="AM128" s="3">
        <f>SUM(AI128:AL128)</f>
        <v>31</v>
      </c>
    </row>
    <row r="129" spans="1:39" ht="15">
      <c r="A129" s="13">
        <v>121</v>
      </c>
      <c r="B129" s="11" t="s">
        <v>241</v>
      </c>
      <c r="C129" s="11" t="s">
        <v>257</v>
      </c>
      <c r="D129" s="13" t="s">
        <v>13</v>
      </c>
      <c r="E129" s="13" t="s">
        <v>13</v>
      </c>
      <c r="F129" s="13" t="s">
        <v>15</v>
      </c>
      <c r="G129" s="13" t="s">
        <v>13</v>
      </c>
      <c r="H129" s="13" t="s">
        <v>13</v>
      </c>
      <c r="I129" s="13" t="s">
        <v>13</v>
      </c>
      <c r="J129" s="13" t="s">
        <v>13</v>
      </c>
      <c r="K129" s="13" t="s">
        <v>13</v>
      </c>
      <c r="L129" s="13" t="s">
        <v>13</v>
      </c>
      <c r="M129" s="13" t="s">
        <v>15</v>
      </c>
      <c r="N129" s="13" t="s">
        <v>13</v>
      </c>
      <c r="O129" s="13" t="s">
        <v>13</v>
      </c>
      <c r="P129" s="13" t="s">
        <v>13</v>
      </c>
      <c r="Q129" s="13" t="s">
        <v>13</v>
      </c>
      <c r="R129" s="13" t="s">
        <v>13</v>
      </c>
      <c r="S129" s="13" t="s">
        <v>13</v>
      </c>
      <c r="T129" s="13" t="s">
        <v>15</v>
      </c>
      <c r="U129" s="13" t="s">
        <v>13</v>
      </c>
      <c r="V129" s="13" t="s">
        <v>13</v>
      </c>
      <c r="W129" s="13" t="s">
        <v>13</v>
      </c>
      <c r="X129" s="13" t="s">
        <v>13</v>
      </c>
      <c r="Y129" s="13" t="s">
        <v>13</v>
      </c>
      <c r="Z129" s="13" t="s">
        <v>13</v>
      </c>
      <c r="AA129" s="13" t="s">
        <v>15</v>
      </c>
      <c r="AB129" s="13" t="s">
        <v>13</v>
      </c>
      <c r="AC129" s="13" t="s">
        <v>13</v>
      </c>
      <c r="AD129" s="13" t="s">
        <v>13</v>
      </c>
      <c r="AE129" s="13" t="s">
        <v>13</v>
      </c>
      <c r="AF129" s="13" t="s">
        <v>13</v>
      </c>
      <c r="AG129" s="13" t="s">
        <v>13</v>
      </c>
      <c r="AH129" s="13" t="s">
        <v>15</v>
      </c>
      <c r="AI129" s="3">
        <f>COUNTIF(D129:AH129,"P")</f>
        <v>26</v>
      </c>
      <c r="AJ129" s="3">
        <f>COUNTIF(D129:AH129,"WO")</f>
        <v>5</v>
      </c>
      <c r="AK129" s="3">
        <f>COUNTIF(D129:AF129,"CL")</f>
        <v>0</v>
      </c>
      <c r="AL129" s="3">
        <f>COUNTIF(D129:AF129,"PL")</f>
        <v>0</v>
      </c>
      <c r="AM129" s="3">
        <f>SUM(AI129:AL129)</f>
        <v>31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2022-02-22T09:33:15Z</dcterms:modified>
  <cp:category/>
  <cp:version/>
  <cp:contentType/>
  <cp:contentStatus/>
</cp:coreProperties>
</file>