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5" l="1"/>
  <c r="AL37" i="5" l="1"/>
  <c r="AK37" i="5"/>
  <c r="AJ37" i="5"/>
  <c r="AI37" i="5"/>
  <c r="AL36" i="5"/>
  <c r="AK36" i="5"/>
  <c r="AJ36" i="5"/>
  <c r="AI36" i="5"/>
  <c r="AM36" i="5" l="1"/>
  <c r="AM37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<sst xmlns="http://schemas.openxmlformats.org/spreadsheetml/2006/main" count="973" uniqueCount="77">
  <si>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</si>
  <si>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</si>
  <si>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</si>
  <si>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</si>
  <si>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</si>
  <si>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</si>
  <si>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</si>
  <si>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</si>
  <si>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</si>
  <si>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</si>
  <si>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</si>
  <si>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</si>
  <si>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</si>
  <si>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</si>
  <si>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</si>
  <si>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</si>
  <si>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</si>
  <si>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</si>
  <si>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</si>
  <si>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</si>
  <si>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</si>
  <si>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</si>
  <si>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</si>
  <si>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</si>
  <si>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</si>
  <si>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</si>
  <si>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</si>
  <si>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</si>
  <si>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</si>
  <si>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</si>
  <si>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</si>
  <si>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</si>
  <si>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</si>
  <si>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</si>
  <si>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</si>
  <si>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</si>
  <si>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</si>
  <si>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</si>
  <si>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</si>
  <si>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</si>
  <si>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</si>
  <si>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</si>
  <si>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</si>
  <si>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</si>
  <si>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</si>
  <si>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</si>
  <si>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</si>
  <si>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G229956</t>
  </si>
  <si>
    <t>SAURABH  SINGH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</si>
  <si>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</si>
  <si>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</si>
  <si>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</si>
  <si>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</si>
  <si>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</si>
  <si>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</si>
  <si>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</si>
  <si>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</si>
  <si>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</si>
  <si>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</si>
  <si>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</si>
  <si>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</si>
  <si>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</si>
  <si>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</si>
  <si>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</si>
  <si>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</si>
  <si>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</si>
  <si>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</si>
  <si>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</si>
  <si>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</si>
  <si>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</si>
  <si>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For the Month:-October 2021</t>
  </si>
  <si>
    <t>G008923</t>
  </si>
  <si>
    <t>G127692</t>
  </si>
  <si>
    <t>G241553</t>
  </si>
  <si>
    <t>MARKANDEY  TIWARI</t>
  </si>
  <si>
    <t>PURAN BAHADUR JHAKRI</t>
  </si>
  <si>
    <t>SHYAMANUJ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</si>
</sst>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49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70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71</v>
      </c>
      <c r="C9" s="15" t="s">
        <v>74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18</v>
      </c>
      <c r="I9" s="20" t="s">
        <v>13</v>
      </c>
      <c r="J9" s="20" t="s">
        <v>14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18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18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18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21">
        <f>COUNTIF(D9:AH9,"p")</f>
        <v>26</v>
      </c>
      <c r="AJ9" s="21">
        <f>COUNTIF(D9:AH9,"wo")</f>
        <v>4</v>
      </c>
      <c r="AK9" s="13">
        <f>COUNTIF(D9:AE9,"CL")</f>
        <v>0</v>
      </c>
      <c r="AL9" s="13">
        <f>COUNTIF(D9:AE9,"PL")</f>
        <v>0</v>
      </c>
      <c r="AM9" s="13">
        <f>SUM(AI9:AL9)</f>
        <v>30</v>
      </c>
    </row>
    <row r="10" spans="1:39" ht="15" customHeight="1" x14ac:dyDescent="0.25">
      <c r="A10" s="20">
        <v>2</v>
      </c>
      <c r="B10" s="15" t="s">
        <v>21</v>
      </c>
      <c r="C10" s="15" t="s">
        <v>31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18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18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18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18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COUNTIF(D10:AH10,"wo")</f>
        <v>4</v>
      </c>
      <c r="AK10" s="13">
        <f>COUNTIF(D10:AE10,"CL")</f>
        <v>0</v>
      </c>
      <c r="AL10" s="13">
        <f>COUNTIF(D10:AE10,"PL")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72</v>
      </c>
      <c r="C11" s="15" t="s">
        <v>75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18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18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18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18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21">
        <f>COUNTIF(D11:AH11,"p")</f>
        <v>27</v>
      </c>
      <c r="AJ11" s="21">
        <f>COUNTIF(D11:AH11,"wo")</f>
        <v>4</v>
      </c>
      <c r="AK11" s="13">
        <f>COUNTIF(D11:AE11,"CL")</f>
        <v>0</v>
      </c>
      <c r="AL11" s="13">
        <f>COUNTIF(D11:AE11,"PL")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41</v>
      </c>
      <c r="C12" s="15" t="s">
        <v>43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18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18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18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18</v>
      </c>
      <c r="AF12" s="20" t="s">
        <v>13</v>
      </c>
      <c r="AG12" s="20" t="s">
        <v>13</v>
      </c>
      <c r="AH12" s="20" t="s">
        <v>13</v>
      </c>
      <c r="AI12" s="21">
        <f>COUNTIF(D12:AH12,"p")</f>
        <v>27</v>
      </c>
      <c r="AJ12" s="21">
        <f>COUNTIF(D12:AH12,"wo")</f>
        <v>4</v>
      </c>
      <c r="AK12" s="13">
        <f>COUNTIF(D12:AE12,"CL")</f>
        <v>0</v>
      </c>
      <c r="AL12" s="13">
        <f>COUNTIF(D12:AE12,"PL")</f>
        <v>0</v>
      </c>
      <c r="AM12" s="13">
        <f>SUM(AI12:AL12)</f>
        <v>31</v>
      </c>
    </row>
    <row r="13" spans="1:39" ht="15" customHeight="1" x14ac:dyDescent="0.25">
      <c r="A13" s="20">
        <v>5</v>
      </c>
      <c r="B13" s="15" t="s">
        <v>16</v>
      </c>
      <c r="C13" s="15" t="s">
        <v>17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18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18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18</v>
      </c>
      <c r="W13" s="20" t="s">
        <v>13</v>
      </c>
      <c r="X13" s="20" t="s">
        <v>13</v>
      </c>
      <c r="Y13" s="20" t="s">
        <v>14</v>
      </c>
      <c r="Z13" s="20" t="s">
        <v>14</v>
      </c>
      <c r="AA13" s="20" t="s">
        <v>14</v>
      </c>
      <c r="AB13" s="20" t="s">
        <v>14</v>
      </c>
      <c r="AC13" s="20" t="s">
        <v>14</v>
      </c>
      <c r="AD13" s="20" t="s">
        <v>14</v>
      </c>
      <c r="AE13" s="20" t="s">
        <v>14</v>
      </c>
      <c r="AF13" s="20" t="s">
        <v>14</v>
      </c>
      <c r="AG13" s="20" t="s">
        <v>14</v>
      </c>
      <c r="AH13" s="20" t="s">
        <v>14</v>
      </c>
      <c r="AI13" s="21">
        <f>COUNTIF(D13:AH13,"p")</f>
        <v>18</v>
      </c>
      <c r="AJ13" s="21">
        <f>COUNTIF(D13:AH13,"wo")</f>
        <v>3</v>
      </c>
      <c r="AK13" s="13">
        <f>COUNTIF(D13:AE13,"CL")</f>
        <v>0</v>
      </c>
      <c r="AL13" s="13">
        <f>COUNTIF(D13:AE13,"PL")</f>
        <v>0</v>
      </c>
      <c r="AM13" s="13">
        <f>SUM(AI13:AL13)</f>
        <v>21</v>
      </c>
    </row>
    <row r="14" spans="1:39" ht="15" customHeight="1" x14ac:dyDescent="0.25">
      <c r="A14" s="16">
        <v>6</v>
      </c>
      <c r="B14" s="15" t="s">
        <v>22</v>
      </c>
      <c r="C14" s="15" t="s">
        <v>32</v>
      </c>
      <c r="D14" s="20" t="s">
        <v>13</v>
      </c>
      <c r="E14" s="20" t="s">
        <v>13</v>
      </c>
      <c r="F14" s="20" t="s">
        <v>13</v>
      </c>
      <c r="G14" s="20" t="s">
        <v>18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18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18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18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COUNTIF(D14:AH14,"wo")</f>
        <v>4</v>
      </c>
      <c r="AK14" s="13">
        <f>COUNTIF(D14:AE14,"CL")</f>
        <v>0</v>
      </c>
      <c r="AL14" s="13">
        <f>COUNTIF(D14:AE14,"PL")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23</v>
      </c>
      <c r="C15" s="15" t="s">
        <v>33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18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18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18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18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21">
        <f>COUNTIF(D15:AH15,"p")</f>
        <v>27</v>
      </c>
      <c r="AJ15" s="21">
        <f>COUNTIF(D15:AH15,"wo")</f>
        <v>4</v>
      </c>
      <c r="AK15" s="13">
        <f>COUNTIF(D15:AE15,"CL")</f>
        <v>0</v>
      </c>
      <c r="AL15" s="13">
        <f>COUNTIF(D15:AE15,"PL")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19</v>
      </c>
      <c r="C16" s="15" t="s">
        <v>20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18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18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18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18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21">
        <f>COUNTIF(D16:AH16,"p")</f>
        <v>27</v>
      </c>
      <c r="AJ16" s="21">
        <f>COUNTIF(D16:AH16,"wo")</f>
        <v>4</v>
      </c>
      <c r="AK16" s="13">
        <f>COUNTIF(D16:AE16,"CL")</f>
        <v>0</v>
      </c>
      <c r="AL16" s="13">
        <f>COUNTIF(D16:AE16,"PL")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42</v>
      </c>
      <c r="C17" s="15" t="s">
        <v>44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18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18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18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18</v>
      </c>
      <c r="AF17" s="20" t="s">
        <v>13</v>
      </c>
      <c r="AG17" s="20" t="s">
        <v>13</v>
      </c>
      <c r="AH17" s="20" t="s">
        <v>13</v>
      </c>
      <c r="AI17" s="21">
        <f>COUNTIF(D17:AH17,"p")</f>
        <v>27</v>
      </c>
      <c r="AJ17" s="21">
        <f>COUNTIF(D17:AH17,"wo")</f>
        <v>4</v>
      </c>
      <c r="AK17" s="13">
        <f>COUNTIF(D17:AE17,"CL")</f>
        <v>0</v>
      </c>
      <c r="AL17" s="13">
        <f>COUNTIF(D17:AE17,"PL")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24</v>
      </c>
      <c r="C18" s="15" t="s">
        <v>34</v>
      </c>
      <c r="D18" s="20" t="s">
        <v>18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18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18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18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18</v>
      </c>
      <c r="AG18" s="20" t="s">
        <v>13</v>
      </c>
      <c r="AH18" s="20" t="s">
        <v>13</v>
      </c>
      <c r="AI18" s="21">
        <f>COUNTIF(D18:AH18,"p")</f>
        <v>26</v>
      </c>
      <c r="AJ18" s="21">
        <f>COUNTIF(D18:AH18,"wo")</f>
        <v>5</v>
      </c>
      <c r="AK18" s="13">
        <f>COUNTIF(D18:AE18,"CL")</f>
        <v>0</v>
      </c>
      <c r="AL18" s="13">
        <f>COUNTIF(D18:AE18,"PL")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25</v>
      </c>
      <c r="C19" s="15" t="s">
        <v>35</v>
      </c>
      <c r="D19" s="20" t="s">
        <v>13</v>
      </c>
      <c r="E19" s="20" t="s">
        <v>13</v>
      </c>
      <c r="F19" s="20" t="s">
        <v>13</v>
      </c>
      <c r="G19" s="20" t="s">
        <v>18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18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18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18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27</v>
      </c>
      <c r="AJ19" s="21">
        <f>COUNTIF(D19:AH19,"wo")</f>
        <v>4</v>
      </c>
      <c r="AK19" s="13">
        <f>COUNTIF(D19:AE19,"CL")</f>
        <v>0</v>
      </c>
      <c r="AL19" s="13">
        <f>COUNTIF(D19:AE19,"PL")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26</v>
      </c>
      <c r="C20" s="15" t="s">
        <v>36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18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18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18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18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21">
        <f>COUNTIF(D20:AH20,"p")</f>
        <v>27</v>
      </c>
      <c r="AJ20" s="21">
        <f>COUNTIF(D20:AH20,"wo")</f>
        <v>4</v>
      </c>
      <c r="AK20" s="13">
        <f>COUNTIF(D20:AE20,"CL")</f>
        <v>0</v>
      </c>
      <c r="AL20" s="13">
        <f>COUNTIF(D20:AE20,"PL")</f>
        <v>0</v>
      </c>
      <c r="AM20" s="13">
        <f>SUM(AI20:AL20)</f>
        <v>31</v>
      </c>
    </row>
    <row r="21" spans="1:39" x14ac:dyDescent="0.25">
      <c r="A21" s="20">
        <v>13</v>
      </c>
      <c r="B21" s="15" t="s">
        <v>27</v>
      </c>
      <c r="C21" s="15" t="s">
        <v>37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18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18</v>
      </c>
      <c r="Q21" s="20" t="s">
        <v>13</v>
      </c>
      <c r="R21" s="20" t="s">
        <v>13</v>
      </c>
      <c r="S21" s="20" t="s">
        <v>13</v>
      </c>
      <c r="T21" s="20" t="s">
        <v>14</v>
      </c>
      <c r="U21" s="20" t="s">
        <v>13</v>
      </c>
      <c r="V21" s="20" t="s">
        <v>13</v>
      </c>
      <c r="W21" s="20" t="s">
        <v>18</v>
      </c>
      <c r="X21" s="20" t="s">
        <v>13</v>
      </c>
      <c r="Y21" s="20" t="s">
        <v>13</v>
      </c>
      <c r="Z21" s="20" t="s">
        <v>13</v>
      </c>
      <c r="AA21" s="20" t="s">
        <v>14</v>
      </c>
      <c r="AB21" s="20" t="s">
        <v>14</v>
      </c>
      <c r="AC21" s="20" t="s">
        <v>14</v>
      </c>
      <c r="AD21" s="20" t="s">
        <v>14</v>
      </c>
      <c r="AE21" s="20" t="s">
        <v>14</v>
      </c>
      <c r="AF21" s="20" t="s">
        <v>14</v>
      </c>
      <c r="AG21" s="20" t="s">
        <v>14</v>
      </c>
      <c r="AH21" s="20" t="s">
        <v>14</v>
      </c>
      <c r="AI21" s="21">
        <f>COUNTIF(D21:AH21,"p")</f>
        <v>19</v>
      </c>
      <c r="AJ21" s="21">
        <f>COUNTIF(D21:AH21,"wo")</f>
        <v>3</v>
      </c>
      <c r="AK21" s="13">
        <f>COUNTIF(D21:AE21,"CL")</f>
        <v>0</v>
      </c>
      <c r="AL21" s="13">
        <f>COUNTIF(D21:AE21,"PL")</f>
        <v>0</v>
      </c>
      <c r="AM21" s="13">
        <f>SUM(AI21:AL21)</f>
        <v>22</v>
      </c>
    </row>
    <row r="22" spans="1:39" x14ac:dyDescent="0.25">
      <c r="A22" s="20">
        <v>14</v>
      </c>
      <c r="B22" s="15" t="s">
        <v>62</v>
      </c>
      <c r="C22" s="15" t="s">
        <v>65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18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18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18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18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21">
        <f>COUNTIF(D22:AH22,"p")</f>
        <v>27</v>
      </c>
      <c r="AJ22" s="21">
        <f>COUNTIF(D22:AH22,"wo")</f>
        <v>4</v>
      </c>
      <c r="AK22" s="13">
        <f>COUNTIF(D22:AE22,"CL")</f>
        <v>0</v>
      </c>
      <c r="AL22" s="13">
        <f>COUNTIF(D22:AE22,"PL")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28</v>
      </c>
      <c r="C23" s="15" t="s">
        <v>38</v>
      </c>
      <c r="D23" s="20" t="s">
        <v>13</v>
      </c>
      <c r="E23" s="20" t="s">
        <v>18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18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18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18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18</v>
      </c>
      <c r="AH23" s="20" t="s">
        <v>13</v>
      </c>
      <c r="AI23" s="21">
        <f>COUNTIF(D23:AH23,"p")</f>
        <v>26</v>
      </c>
      <c r="AJ23" s="21">
        <f>COUNTIF(D23:AH23,"wo")</f>
        <v>5</v>
      </c>
      <c r="AK23" s="13">
        <f>COUNTIF(D23:AE23,"CL")</f>
        <v>0</v>
      </c>
      <c r="AL23" s="13">
        <f>COUNTIF(D23:AE23,"PL")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29</v>
      </c>
      <c r="C24" s="15" t="s">
        <v>39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18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18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13</v>
      </c>
      <c r="X24" s="20" t="s">
        <v>18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13</v>
      </c>
      <c r="AE24" s="20" t="s">
        <v>18</v>
      </c>
      <c r="AF24" s="20" t="s">
        <v>13</v>
      </c>
      <c r="AG24" s="20" t="s">
        <v>13</v>
      </c>
      <c r="AH24" s="20" t="s">
        <v>13</v>
      </c>
      <c r="AI24" s="21">
        <f>COUNTIF(D24:AH24,"p")</f>
        <v>27</v>
      </c>
      <c r="AJ24" s="21">
        <f>COUNTIF(D24:AH24,"wo")</f>
        <v>4</v>
      </c>
      <c r="AK24" s="13">
        <f>COUNTIF(D24:AE24,"CL")</f>
        <v>0</v>
      </c>
      <c r="AL24" s="13">
        <f>COUNTIF(D24:AE24,"PL")</f>
        <v>0</v>
      </c>
      <c r="AM24" s="13">
        <f>SUM(AI24:AL24)</f>
        <v>31</v>
      </c>
    </row>
    <row r="25" spans="1:39" x14ac:dyDescent="0.25">
      <c r="A25" s="20">
        <v>17</v>
      </c>
      <c r="B25" s="15" t="s">
        <v>30</v>
      </c>
      <c r="C25" s="15" t="s">
        <v>40</v>
      </c>
      <c r="D25" s="20" t="s">
        <v>13</v>
      </c>
      <c r="E25" s="20" t="s">
        <v>13</v>
      </c>
      <c r="F25" s="20" t="s">
        <v>18</v>
      </c>
      <c r="G25" s="20" t="s">
        <v>13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18</v>
      </c>
      <c r="N25" s="20" t="s">
        <v>13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18</v>
      </c>
      <c r="U25" s="20" t="s">
        <v>13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18</v>
      </c>
      <c r="AB25" s="20" t="s">
        <v>13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18</v>
      </c>
      <c r="AI25" s="21">
        <f>COUNTIF(D25:AH25,"p")</f>
        <v>26</v>
      </c>
      <c r="AJ25" s="21">
        <f>COUNTIF(D25:AH25,"wo")</f>
        <v>5</v>
      </c>
      <c r="AK25" s="13">
        <f>COUNTIF(D25:AE25,"CL")</f>
        <v>0</v>
      </c>
      <c r="AL25" s="13">
        <f>COUNTIF(D25:AE25,"PL")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47</v>
      </c>
      <c r="C26" s="15" t="s">
        <v>48</v>
      </c>
      <c r="D26" s="20" t="s">
        <v>13</v>
      </c>
      <c r="E26" s="20" t="s">
        <v>13</v>
      </c>
      <c r="F26" s="20" t="s">
        <v>13</v>
      </c>
      <c r="G26" s="20" t="s">
        <v>18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18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18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18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21">
        <f>COUNTIF(D26:AH26,"p")</f>
        <v>27</v>
      </c>
      <c r="AJ26" s="21">
        <f>COUNTIF(D26:AH26,"wo")</f>
        <v>4</v>
      </c>
      <c r="AK26" s="13">
        <f>COUNTIF(D26:AE26,"CL")</f>
        <v>0</v>
      </c>
      <c r="AL26" s="13">
        <f>COUNTIF(D26:AE26,"PL")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56</v>
      </c>
      <c r="C27" s="15" t="s">
        <v>59</v>
      </c>
      <c r="D27" s="20" t="s">
        <v>13</v>
      </c>
      <c r="E27" s="20" t="s">
        <v>13</v>
      </c>
      <c r="F27" s="20" t="s">
        <v>13</v>
      </c>
      <c r="G27" s="20" t="s">
        <v>18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18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18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18</v>
      </c>
      <c r="AC27" s="20" t="s">
        <v>13</v>
      </c>
      <c r="AD27" s="20" t="s">
        <v>14</v>
      </c>
      <c r="AE27" s="20" t="s">
        <v>13</v>
      </c>
      <c r="AF27" s="20" t="s">
        <v>13</v>
      </c>
      <c r="AG27" s="20" t="s">
        <v>14</v>
      </c>
      <c r="AH27" s="20" t="s">
        <v>13</v>
      </c>
      <c r="AI27" s="21">
        <f>COUNTIF(D27:AH27,"p")</f>
        <v>25</v>
      </c>
      <c r="AJ27" s="21">
        <f>COUNTIF(D27:AH27,"wo")</f>
        <v>4</v>
      </c>
      <c r="AK27" s="13">
        <f>COUNTIF(D27:AE27,"CL")</f>
        <v>0</v>
      </c>
      <c r="AL27" s="13">
        <f>COUNTIF(D27:AE27,"PL")</f>
        <v>0</v>
      </c>
      <c r="AM27" s="13">
        <f>SUM(AI27:AL27)</f>
        <v>29</v>
      </c>
    </row>
    <row r="28" spans="1:39" x14ac:dyDescent="0.25">
      <c r="A28" s="20">
        <v>20</v>
      </c>
      <c r="B28" s="15" t="s">
        <v>57</v>
      </c>
      <c r="C28" s="15" t="s">
        <v>60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18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18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18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18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21">
        <f>COUNTIF(D28:AH28,"p")</f>
        <v>27</v>
      </c>
      <c r="AJ28" s="21">
        <f>COUNTIF(D28:AH28,"wo")</f>
        <v>4</v>
      </c>
      <c r="AK28" s="13">
        <f>COUNTIF(D28:AE28,"CL")</f>
        <v>0</v>
      </c>
      <c r="AL28" s="13">
        <f>COUNTIF(D28:AE28,"PL")</f>
        <v>0</v>
      </c>
      <c r="AM28" s="13">
        <f>SUM(AI28:AL28)</f>
        <v>31</v>
      </c>
    </row>
    <row r="29" spans="1:39" x14ac:dyDescent="0.25">
      <c r="A29" s="16">
        <v>21</v>
      </c>
      <c r="B29" s="15" t="s">
        <v>45</v>
      </c>
      <c r="C29" s="15" t="s">
        <v>46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18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18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18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18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21">
        <f>COUNTIF(D29:AH29,"p")</f>
        <v>27</v>
      </c>
      <c r="AJ29" s="21">
        <f>COUNTIF(D29:AH29,"wo")</f>
        <v>4</v>
      </c>
      <c r="AK29" s="13">
        <f>COUNTIF(D29:AE29,"CL")</f>
        <v>0</v>
      </c>
      <c r="AL29" s="13">
        <f>COUNTIF(D29:AE29,"PL")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73</v>
      </c>
      <c r="C30" s="15" t="s">
        <v>76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18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18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18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18</v>
      </c>
      <c r="AF30" s="20" t="s">
        <v>13</v>
      </c>
      <c r="AG30" s="20" t="s">
        <v>13</v>
      </c>
      <c r="AH30" s="20" t="s">
        <v>13</v>
      </c>
      <c r="AI30" s="21">
        <f>COUNTIF(D30:AH30,"p")</f>
        <v>27</v>
      </c>
      <c r="AJ30" s="21">
        <f>COUNTIF(D30:AH30,"wo")</f>
        <v>4</v>
      </c>
      <c r="AK30" s="13">
        <f>COUNTIF(D30:AE30,"CL")</f>
        <v>0</v>
      </c>
      <c r="AL30" s="13">
        <f>COUNTIF(D30:AE30,"PL")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63</v>
      </c>
      <c r="C31" s="15" t="s">
        <v>66</v>
      </c>
      <c r="D31" s="20" t="s">
        <v>13</v>
      </c>
      <c r="E31" s="20" t="s">
        <v>13</v>
      </c>
      <c r="F31" s="20" t="s">
        <v>13</v>
      </c>
      <c r="G31" s="20" t="s">
        <v>18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18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18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18</v>
      </c>
      <c r="AC31" s="20" t="s">
        <v>13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COUNTIF(D31:AH31,"wo")</f>
        <v>4</v>
      </c>
      <c r="AK31" s="13">
        <f>COUNTIF(D31:AE31,"CL")</f>
        <v>0</v>
      </c>
      <c r="AL31" s="13">
        <f>COUNTIF(D31:AE31,"PL")</f>
        <v>0</v>
      </c>
      <c r="AM31" s="13">
        <f>SUM(AI31:AL31)</f>
        <v>31</v>
      </c>
    </row>
    <row r="32" spans="1:39" x14ac:dyDescent="0.25">
      <c r="A32" s="16">
        <v>24</v>
      </c>
      <c r="B32" s="15" t="s">
        <v>50</v>
      </c>
      <c r="C32" s="15" t="s">
        <v>53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18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18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18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18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COUNTIF(D32:AH32,"wo")</f>
        <v>4</v>
      </c>
      <c r="AK32" s="13">
        <f>COUNTIF(D32:AE32,"CL")</f>
        <v>0</v>
      </c>
      <c r="AL32" s="13">
        <f>COUNTIF(D32:AE32,"PL")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51</v>
      </c>
      <c r="C33" s="15" t="s">
        <v>54</v>
      </c>
      <c r="D33" s="20" t="s">
        <v>18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13</v>
      </c>
      <c r="K33" s="20" t="s">
        <v>18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13</v>
      </c>
      <c r="R33" s="20" t="s">
        <v>18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13</v>
      </c>
      <c r="Y33" s="20" t="s">
        <v>18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13</v>
      </c>
      <c r="AF33" s="20" t="s">
        <v>18</v>
      </c>
      <c r="AG33" s="20" t="s">
        <v>13</v>
      </c>
      <c r="AH33" s="20" t="s">
        <v>13</v>
      </c>
      <c r="AI33" s="21">
        <f>COUNTIF(D33:AH33,"p")</f>
        <v>26</v>
      </c>
      <c r="AJ33" s="21">
        <f>COUNTIF(D33:AH33,"wo")</f>
        <v>5</v>
      </c>
      <c r="AK33" s="13">
        <f>COUNTIF(D33:AE33,"CL")</f>
        <v>0</v>
      </c>
      <c r="AL33" s="13">
        <f>COUNTIF(D33:AE33,"PL")</f>
        <v>0</v>
      </c>
      <c r="AM33" s="13">
        <f>SUM(AI33:AL33)</f>
        <v>31</v>
      </c>
    </row>
    <row r="34" spans="1:39" x14ac:dyDescent="0.25">
      <c r="A34" s="20">
        <v>26</v>
      </c>
      <c r="B34" s="15" t="s">
        <v>52</v>
      </c>
      <c r="C34" s="15" t="s">
        <v>55</v>
      </c>
      <c r="D34" s="20" t="s">
        <v>13</v>
      </c>
      <c r="E34" s="20" t="s">
        <v>18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18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18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18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18</v>
      </c>
      <c r="AH34" s="20" t="s">
        <v>13</v>
      </c>
      <c r="AI34" s="21">
        <f>COUNTIF(D34:AH34,"p")</f>
        <v>26</v>
      </c>
      <c r="AJ34" s="21">
        <f>COUNTIF(D34:AH34,"wo")</f>
        <v>5</v>
      </c>
      <c r="AK34" s="13">
        <f>COUNTIF(D34:AE34,"CL")</f>
        <v>0</v>
      </c>
      <c r="AL34" s="13">
        <f>COUNTIF(D34:AE34,"PL")</f>
        <v>0</v>
      </c>
      <c r="AM34" s="13">
        <f>SUM(AI34:AL34)</f>
        <v>31</v>
      </c>
    </row>
    <row r="35" spans="1:39" x14ac:dyDescent="0.25">
      <c r="A35" s="16">
        <v>27</v>
      </c>
      <c r="B35" s="15" t="s">
        <v>58</v>
      </c>
      <c r="C35" s="15" t="s">
        <v>61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13</v>
      </c>
      <c r="J35" s="20" t="s">
        <v>18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18</v>
      </c>
      <c r="R35" s="20" t="s">
        <v>13</v>
      </c>
      <c r="S35" s="20" t="s">
        <v>13</v>
      </c>
      <c r="T35" s="20" t="s">
        <v>14</v>
      </c>
      <c r="U35" s="20" t="s">
        <v>13</v>
      </c>
      <c r="V35" s="20" t="s">
        <v>13</v>
      </c>
      <c r="W35" s="20" t="s">
        <v>13</v>
      </c>
      <c r="X35" s="20" t="s">
        <v>18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18</v>
      </c>
      <c r="AF35" s="20" t="s">
        <v>13</v>
      </c>
      <c r="AG35" s="20" t="s">
        <v>13</v>
      </c>
      <c r="AH35" s="20" t="s">
        <v>13</v>
      </c>
      <c r="AI35" s="21">
        <f>COUNTIF(D35:AH35,"p")</f>
        <v>26</v>
      </c>
      <c r="AJ35" s="21">
        <f>COUNTIF(D35:AH35,"wo")</f>
        <v>4</v>
      </c>
      <c r="AK35" s="13">
        <f>COUNTIF(D35:AE35,"CL")</f>
        <v>0</v>
      </c>
      <c r="AL35" s="13">
        <f>COUNTIF(D35:AE35,"PL")</f>
        <v>0</v>
      </c>
      <c r="AM35" s="13">
        <f>SUM(AI35:AL35)</f>
        <v>30</v>
      </c>
    </row>
    <row r="36" spans="1:39" x14ac:dyDescent="0.25">
      <c r="A36" s="20">
        <v>28</v>
      </c>
      <c r="B36" s="18" t="s">
        <v>64</v>
      </c>
      <c r="C36" s="18" t="s">
        <v>67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18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18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13</v>
      </c>
      <c r="W36" s="20" t="s">
        <v>18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13</v>
      </c>
      <c r="AD36" s="20" t="s">
        <v>18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21">
        <f>COUNTIF(D36:AH36,"p")</f>
        <v>27</v>
      </c>
      <c r="AJ36" s="21">
        <f>COUNTIF(D36:AH36,"wo")</f>
        <v>4</v>
      </c>
      <c r="AK36" s="13">
        <f>COUNTIF(D36:AE36,"CL")</f>
        <v>0</v>
      </c>
      <c r="AL36" s="13">
        <f>COUNTIF(D36:AE36,"PL")</f>
        <v>0</v>
      </c>
      <c r="AM36" s="13">
        <f>SUM(AI36:AL36)</f>
        <v>31</v>
      </c>
    </row>
    <row r="37" spans="1:39" x14ac:dyDescent="0.25">
      <c r="A37" s="20">
        <v>29</v>
      </c>
      <c r="B37" s="18" t="s">
        <v>68</v>
      </c>
      <c r="C37" s="18" t="s">
        <v>69</v>
      </c>
      <c r="D37" s="20" t="s">
        <v>13</v>
      </c>
      <c r="E37" s="20" t="s">
        <v>13</v>
      </c>
      <c r="F37" s="20" t="s">
        <v>13</v>
      </c>
      <c r="G37" s="20" t="s">
        <v>18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18</v>
      </c>
      <c r="O37" s="20" t="s">
        <v>13</v>
      </c>
      <c r="P37" s="20" t="s">
        <v>13</v>
      </c>
      <c r="Q37" s="20" t="s">
        <v>13</v>
      </c>
      <c r="R37" s="20" t="s">
        <v>14</v>
      </c>
      <c r="S37" s="20" t="s">
        <v>13</v>
      </c>
      <c r="T37" s="20" t="s">
        <v>13</v>
      </c>
      <c r="U37" s="20" t="s">
        <v>18</v>
      </c>
      <c r="V37" s="20" t="s">
        <v>13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18</v>
      </c>
      <c r="AC37" s="20" t="s">
        <v>13</v>
      </c>
      <c r="AD37" s="20" t="s">
        <v>13</v>
      </c>
      <c r="AE37" s="20" t="s">
        <v>13</v>
      </c>
      <c r="AF37" s="20" t="s">
        <v>13</v>
      </c>
      <c r="AG37" s="20" t="s">
        <v>13</v>
      </c>
      <c r="AH37" s="20" t="s">
        <v>13</v>
      </c>
      <c r="AI37" s="21">
        <f>COUNTIF(D37:AH37,"p")</f>
        <v>26</v>
      </c>
      <c r="AJ37" s="21">
        <f>COUNTIF(D37:AH37,"wo")</f>
        <v>4</v>
      </c>
      <c r="AK37" s="13">
        <f>COUNTIF(D37:AE37,"CL")</f>
        <v>0</v>
      </c>
      <c r="AL37" s="13">
        <f>COUNTIF(D37:AE37,"PL")</f>
        <v>0</v>
      </c>
      <c r="AM37" s="13">
        <f>SUM(AI37:AL37)</f>
        <v>30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2022-03-11T05:35:01Z</dcterms:modified>
</cp:coreProperties>
</file>