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Roll'!$A$8:$AL$15</definedName>
    <definedName name="_xlnm.Print_Area" localSheetId="0">'Muster Roll'!$A$1:$AL$15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10" i="5" l="1"/>
  <c r="AI10" i="5"/>
  <c r="AJ10" i="5"/>
  <c r="AK10" i="5"/>
  <c r="AH11" i="5"/>
  <c r="AI11" i="5"/>
  <c r="AJ11" i="5"/>
  <c r="AK11" i="5"/>
  <c r="AH12" i="5"/>
  <c r="AI12" i="5"/>
  <c r="AJ12" i="5"/>
  <c r="AK12" i="5"/>
  <c r="AH13" i="5"/>
  <c r="AI13" i="5"/>
  <c r="AJ13" i="5"/>
  <c r="AK13" i="5"/>
  <c r="AH14" i="5"/>
  <c r="AI14" i="5"/>
  <c r="AJ14" i="5"/>
  <c r="AK14" i="5"/>
  <c r="AH15" i="5"/>
  <c r="AI15" i="5"/>
  <c r="AJ15" i="5"/>
  <c r="AK15" i="5"/>
  <c r="AH16" i="5"/>
  <c r="AI16" i="5"/>
  <c r="AJ16" i="5"/>
  <c r="AK16" i="5"/>
  <c r="AH17" i="5"/>
  <c r="AI17" i="5"/>
  <c r="AJ17" i="5"/>
  <c r="AK17" i="5"/>
  <c r="AH18" i="5"/>
  <c r="AI18" i="5"/>
  <c r="AJ18" i="5"/>
  <c r="AK18" i="5"/>
  <c r="AH19" i="5"/>
  <c r="AI19" i="5"/>
  <c r="AL19" i="5" s="1"/>
  <c r="AJ19" i="5"/>
  <c r="AK19" i="5"/>
  <c r="AH20" i="5"/>
  <c r="AI20" i="5"/>
  <c r="AJ20" i="5"/>
  <c r="AK20" i="5"/>
  <c r="AH21" i="5"/>
  <c r="AI21" i="5"/>
  <c r="AJ21" i="5"/>
  <c r="AK21" i="5"/>
  <c r="AL12" i="5" l="1"/>
  <c r="AL10" i="5"/>
  <c r="AL11" i="5"/>
  <c r="AL21" i="5"/>
  <c r="AL20" i="5"/>
  <c r="AL15" i="5"/>
  <c r="AL14" i="5"/>
  <c r="AL13" i="5"/>
  <c r="AL18" i="5"/>
  <c r="AL17" i="5"/>
  <c r="AL16" i="5"/>
  <c r="AI9" i="5"/>
  <c r="AH9" i="5"/>
  <c r="AK9" i="5" l="1"/>
  <c r="AJ9" i="5"/>
  <c r="AL9" i="5" l="1"/>
</calcChain>
</file>

<file path=xl/sharedStrings.xml><?xml version="1.0" encoding="utf-8"?>
<sst xmlns="http://schemas.openxmlformats.org/spreadsheetml/2006/main" count="432" uniqueCount="45">
  <si>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</si>
  <si>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</si>
  <si>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</si>
  <si>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</si>
  <si>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</si>
  <si>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</si>
  <si>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</si>
  <si>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</si>
  <si>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</si>
  <si>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</si>
  <si>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</si>
  <si>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</si>
  <si>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</si>
  <si>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</si>
  <si>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</si>
  <si>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</si>
  <si>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</si>
  <si>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</si>
  <si>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</si>
  <si>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</si>
  <si>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</si>
  <si>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</si>
  <si>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</si>
  <si>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</si>
  <si>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</si>
  <si>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</si>
  <si>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</si>
  <si>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</si>
  <si>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</si>
  <si>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</si>
  <si>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CHANDR  PRAKASH</t>
  </si>
  <si>
    <t>KAMALBHAN  SINGH</t>
  </si>
  <si>
    <t>G258625</t>
  </si>
  <si>
    <t>ANOOP  KUMAR</t>
  </si>
  <si>
    <t>G267886</t>
  </si>
  <si>
    <t>CHANDAN  YADAV</t>
  </si>
  <si>
    <t>For the Month:- Apr 2022</t>
  </si>
  <si>
    <t>G006431</t>
  </si>
  <si>
    <t>G172173</t>
  </si>
  <si>
    <t>G280563</t>
  </si>
  <si>
    <t>G279627</t>
  </si>
  <si>
    <t>SUNIL  KUMAR</t>
  </si>
  <si>
    <t>SANTOSH KUMAR SINGH</t>
  </si>
  <si>
    <t>ARVIND  KUMAR</t>
  </si>
  <si>
    <t>VIKASH KUMAR SHAKYA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</si>
</sst>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topLeftCell="A3" workbookViewId="0">
      <selection activeCell="A21" sqref="A21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36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19" t="s">
        <v>37</v>
      </c>
      <c r="C9" s="19" t="s">
        <v>41</v>
      </c>
      <c r="D9" s="20" t="s">
        <v>15</v>
      </c>
      <c r="E9" s="20" t="s">
        <v>15</v>
      </c>
      <c r="F9" s="20" t="s">
        <v>15</v>
      </c>
      <c r="G9" s="20" t="s">
        <v>15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20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20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20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23</v>
      </c>
      <c r="AI9" s="15">
        <f>COUNTIF(D9:AG9,"wo")</f>
        <v>3</v>
      </c>
      <c r="AJ9" s="16">
        <f>COUNTIF(D9:AE9,"CL")</f>
        <v>0</v>
      </c>
      <c r="AK9" s="16">
        <f>COUNTIF(D9:AE9,"PL")</f>
        <v>0</v>
      </c>
      <c r="AL9" s="16">
        <f t="shared" ref="AL9" si="0">SUM(AH9:AK9)</f>
        <v>26</v>
      </c>
    </row>
    <row r="10" spans="1:38" ht="15" customHeight="1" x14ac:dyDescent="0.25">
      <c r="A10" s="1">
        <v>2</v>
      </c>
      <c r="B10" s="19" t="s">
        <v>18</v>
      </c>
      <c r="C10" s="19" t="s">
        <v>19</v>
      </c>
      <c r="D10" s="20" t="s">
        <v>13</v>
      </c>
      <c r="E10" s="20" t="s">
        <v>13</v>
      </c>
      <c r="F10" s="20" t="s">
        <v>13</v>
      </c>
      <c r="G10" s="20" t="s">
        <v>20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20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20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15</v>
      </c>
      <c r="AB10" s="20" t="s">
        <v>15</v>
      </c>
      <c r="AC10" s="20" t="s">
        <v>15</v>
      </c>
      <c r="AD10" s="20" t="s">
        <v>15</v>
      </c>
      <c r="AE10" s="20" t="s">
        <v>15</v>
      </c>
      <c r="AF10" s="20" t="s">
        <v>15</v>
      </c>
      <c r="AG10" s="20" t="s">
        <v>15</v>
      </c>
      <c r="AH10" s="15">
        <f>COUNTIF(D10:AG10,"p")</f>
        <v>20</v>
      </c>
      <c r="AI10" s="15">
        <f>COUNTIF(D10:AG10,"wo")</f>
        <v>3</v>
      </c>
      <c r="AJ10" s="16">
        <f>COUNTIF(D10:AE10,"CL")</f>
        <v>0</v>
      </c>
      <c r="AK10" s="16">
        <f>COUNTIF(D10:AE10,"PL")</f>
        <v>0</v>
      </c>
      <c r="AL10" s="16">
        <f t="shared" ref="AL10:AL21" si="1">SUM(AH10:AK10)</f>
        <v>23</v>
      </c>
    </row>
    <row r="11" spans="1:38" ht="15" customHeight="1" x14ac:dyDescent="0.25">
      <c r="A11" s="1">
        <v>3</v>
      </c>
      <c r="B11" s="19" t="s">
        <v>38</v>
      </c>
      <c r="C11" s="19" t="s">
        <v>42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20" t="s">
        <v>15</v>
      </c>
      <c r="K11" s="20" t="s">
        <v>15</v>
      </c>
      <c r="L11" s="20" t="s">
        <v>15</v>
      </c>
      <c r="M11" s="20" t="s">
        <v>15</v>
      </c>
      <c r="N11" s="20" t="s">
        <v>15</v>
      </c>
      <c r="O11" s="20" t="s">
        <v>15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20</v>
      </c>
      <c r="W11" s="20" t="s">
        <v>13</v>
      </c>
      <c r="X11" s="20" t="s">
        <v>13</v>
      </c>
      <c r="Y11" s="20" t="s">
        <v>15</v>
      </c>
      <c r="Z11" s="20" t="s">
        <v>13</v>
      </c>
      <c r="AA11" s="20" t="s">
        <v>13</v>
      </c>
      <c r="AB11" s="20" t="s">
        <v>13</v>
      </c>
      <c r="AC11" s="20" t="s">
        <v>20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15</v>
      </c>
      <c r="AI11" s="15">
        <f>COUNTIF(D11:AG11,"wo")</f>
        <v>2</v>
      </c>
      <c r="AJ11" s="16">
        <f>COUNTIF(D11:AE11,"CL")</f>
        <v>0</v>
      </c>
      <c r="AK11" s="16">
        <f>COUNTIF(D11:AE11,"PL")</f>
        <v>0</v>
      </c>
      <c r="AL11" s="16">
        <f t="shared" si="1"/>
        <v>17</v>
      </c>
    </row>
    <row r="12" spans="1:38" ht="15" customHeight="1" x14ac:dyDescent="0.25">
      <c r="A12" s="1">
        <v>4</v>
      </c>
      <c r="B12" s="19" t="s">
        <v>32</v>
      </c>
      <c r="C12" s="19" t="s">
        <v>33</v>
      </c>
      <c r="D12" s="20" t="s">
        <v>13</v>
      </c>
      <c r="E12" s="20" t="s">
        <v>13</v>
      </c>
      <c r="F12" s="20" t="s">
        <v>15</v>
      </c>
      <c r="G12" s="20" t="s">
        <v>15</v>
      </c>
      <c r="H12" s="20" t="s">
        <v>15</v>
      </c>
      <c r="I12" s="20" t="s">
        <v>15</v>
      </c>
      <c r="J12" s="20" t="s">
        <v>15</v>
      </c>
      <c r="K12" s="20" t="s">
        <v>15</v>
      </c>
      <c r="L12" s="20" t="s">
        <v>15</v>
      </c>
      <c r="M12" s="20" t="s">
        <v>15</v>
      </c>
      <c r="N12" s="20" t="s">
        <v>15</v>
      </c>
      <c r="O12" s="20" t="s">
        <v>15</v>
      </c>
      <c r="P12" s="20" t="s">
        <v>15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20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20</v>
      </c>
      <c r="AE12" s="20" t="s">
        <v>13</v>
      </c>
      <c r="AF12" s="20" t="s">
        <v>13</v>
      </c>
      <c r="AG12" s="20" t="s">
        <v>13</v>
      </c>
      <c r="AH12" s="15">
        <f>COUNTIF(D12:AG12,"p")</f>
        <v>17</v>
      </c>
      <c r="AI12" s="15">
        <f>COUNTIF(D12:AG12,"wo")</f>
        <v>2</v>
      </c>
      <c r="AJ12" s="16">
        <f>COUNTIF(D12:AE12,"CL")</f>
        <v>0</v>
      </c>
      <c r="AK12" s="16">
        <f>COUNTIF(D12:AE12,"PL")</f>
        <v>0</v>
      </c>
      <c r="AL12" s="16">
        <f t="shared" si="1"/>
        <v>19</v>
      </c>
    </row>
    <row r="13" spans="1:38" ht="15" customHeight="1" x14ac:dyDescent="0.25">
      <c r="A13" s="1">
        <v>5</v>
      </c>
      <c r="B13" s="19" t="s">
        <v>34</v>
      </c>
      <c r="C13" s="19" t="s">
        <v>35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20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20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20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20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 t="shared" si="1"/>
        <v>30</v>
      </c>
    </row>
    <row r="14" spans="1:38" ht="15" customHeight="1" x14ac:dyDescent="0.25">
      <c r="A14" s="1">
        <v>6</v>
      </c>
      <c r="B14" s="19" t="s">
        <v>39</v>
      </c>
      <c r="C14" s="19" t="s">
        <v>43</v>
      </c>
      <c r="D14" s="20" t="s">
        <v>15</v>
      </c>
      <c r="E14" s="20" t="s">
        <v>15</v>
      </c>
      <c r="F14" s="20" t="s">
        <v>15</v>
      </c>
      <c r="G14" s="20" t="s">
        <v>15</v>
      </c>
      <c r="H14" s="20" t="s">
        <v>15</v>
      </c>
      <c r="I14" s="20" t="s">
        <v>15</v>
      </c>
      <c r="J14" s="20" t="s">
        <v>15</v>
      </c>
      <c r="K14" s="20" t="s">
        <v>15</v>
      </c>
      <c r="L14" s="20" t="s">
        <v>15</v>
      </c>
      <c r="M14" s="20" t="s">
        <v>15</v>
      </c>
      <c r="N14" s="20" t="s">
        <v>15</v>
      </c>
      <c r="O14" s="20" t="s">
        <v>15</v>
      </c>
      <c r="P14" s="20" t="s">
        <v>15</v>
      </c>
      <c r="Q14" s="20" t="s">
        <v>15</v>
      </c>
      <c r="R14" s="20" t="s">
        <v>15</v>
      </c>
      <c r="S14" s="20" t="s">
        <v>15</v>
      </c>
      <c r="T14" s="20" t="s">
        <v>15</v>
      </c>
      <c r="U14" s="20" t="s">
        <v>13</v>
      </c>
      <c r="V14" s="20" t="s">
        <v>13</v>
      </c>
      <c r="W14" s="20" t="s">
        <v>13</v>
      </c>
      <c r="X14" s="20" t="s">
        <v>15</v>
      </c>
      <c r="Y14" s="20" t="s">
        <v>13</v>
      </c>
      <c r="Z14" s="20" t="s">
        <v>15</v>
      </c>
      <c r="AA14" s="20" t="s">
        <v>20</v>
      </c>
      <c r="AB14" s="20" t="s">
        <v>13</v>
      </c>
      <c r="AC14" s="20" t="s">
        <v>13</v>
      </c>
      <c r="AD14" s="20" t="s">
        <v>15</v>
      </c>
      <c r="AE14" s="20" t="s">
        <v>13</v>
      </c>
      <c r="AF14" s="20" t="s">
        <v>13</v>
      </c>
      <c r="AG14" s="20" t="s">
        <v>13</v>
      </c>
      <c r="AH14" s="15">
        <f>COUNTIF(D14:AG14,"p")</f>
        <v>9</v>
      </c>
      <c r="AI14" s="15">
        <f>COUNTIF(D14:AG14,"wo")</f>
        <v>1</v>
      </c>
      <c r="AJ14" s="16">
        <f>COUNTIF(D14:AE14,"CL")</f>
        <v>0</v>
      </c>
      <c r="AK14" s="16">
        <f>COUNTIF(D14:AE14,"PL")</f>
        <v>0</v>
      </c>
      <c r="AL14" s="16">
        <f t="shared" si="1"/>
        <v>10</v>
      </c>
    </row>
    <row r="15" spans="1:38" ht="15" customHeight="1" x14ac:dyDescent="0.25">
      <c r="A15" s="1">
        <v>7</v>
      </c>
      <c r="B15" s="19" t="s">
        <v>16</v>
      </c>
      <c r="C15" s="19" t="s">
        <v>17</v>
      </c>
      <c r="D15" s="20" t="s">
        <v>15</v>
      </c>
      <c r="E15" s="20" t="s">
        <v>15</v>
      </c>
      <c r="F15" s="20" t="s">
        <v>15</v>
      </c>
      <c r="G15" s="20" t="s">
        <v>15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20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15</v>
      </c>
      <c r="T15" s="20" t="s">
        <v>13</v>
      </c>
      <c r="U15" s="20" t="s">
        <v>20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20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22</v>
      </c>
      <c r="AI15" s="15">
        <f>COUNTIF(D15:AG15,"wo")</f>
        <v>3</v>
      </c>
      <c r="AJ15" s="16">
        <f>COUNTIF(D15:AE15,"CL")</f>
        <v>0</v>
      </c>
      <c r="AK15" s="16">
        <f>COUNTIF(D15:AE15,"PL")</f>
        <v>0</v>
      </c>
      <c r="AL15" s="16">
        <f t="shared" si="1"/>
        <v>25</v>
      </c>
    </row>
    <row r="16" spans="1:38" x14ac:dyDescent="0.25">
      <c r="A16" s="1">
        <v>8</v>
      </c>
      <c r="B16" s="19" t="s">
        <v>26</v>
      </c>
      <c r="C16" s="19" t="s">
        <v>29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20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20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20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20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 t="shared" si="1"/>
        <v>30</v>
      </c>
    </row>
    <row r="17" spans="1:38" x14ac:dyDescent="0.25">
      <c r="A17" s="1">
        <v>9</v>
      </c>
      <c r="B17" s="19" t="s">
        <v>21</v>
      </c>
      <c r="C17" s="19" t="s">
        <v>22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20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15</v>
      </c>
      <c r="O17" s="20" t="s">
        <v>15</v>
      </c>
      <c r="P17" s="20" t="s">
        <v>15</v>
      </c>
      <c r="Q17" s="20" t="s">
        <v>15</v>
      </c>
      <c r="R17" s="20" t="s">
        <v>15</v>
      </c>
      <c r="S17" s="20" t="s">
        <v>15</v>
      </c>
      <c r="T17" s="20" t="s">
        <v>15</v>
      </c>
      <c r="U17" s="20" t="s">
        <v>15</v>
      </c>
      <c r="V17" s="20" t="s">
        <v>15</v>
      </c>
      <c r="W17" s="20" t="s">
        <v>15</v>
      </c>
      <c r="X17" s="20" t="s">
        <v>15</v>
      </c>
      <c r="Y17" s="20" t="s">
        <v>15</v>
      </c>
      <c r="Z17" s="20" t="s">
        <v>15</v>
      </c>
      <c r="AA17" s="20" t="s">
        <v>15</v>
      </c>
      <c r="AB17" s="20" t="s">
        <v>15</v>
      </c>
      <c r="AC17" s="20" t="s">
        <v>15</v>
      </c>
      <c r="AD17" s="20" t="s">
        <v>15</v>
      </c>
      <c r="AE17" s="20" t="s">
        <v>15</v>
      </c>
      <c r="AF17" s="20" t="s">
        <v>15</v>
      </c>
      <c r="AG17" s="20" t="s">
        <v>15</v>
      </c>
      <c r="AH17" s="15">
        <f>COUNTIF(D17:AG17,"p")</f>
        <v>9</v>
      </c>
      <c r="AI17" s="15">
        <f>COUNTIF(D17:AG17,"wo")</f>
        <v>1</v>
      </c>
      <c r="AJ17" s="16">
        <f>COUNTIF(D17:AE17,"CL")</f>
        <v>0</v>
      </c>
      <c r="AK17" s="16">
        <f>COUNTIF(D17:AE17,"PL")</f>
        <v>0</v>
      </c>
      <c r="AL17" s="16">
        <f t="shared" si="1"/>
        <v>10</v>
      </c>
    </row>
    <row r="18" spans="1:38" x14ac:dyDescent="0.25">
      <c r="A18" s="1">
        <v>10</v>
      </c>
      <c r="B18" s="19" t="s">
        <v>27</v>
      </c>
      <c r="C18" s="19" t="s">
        <v>30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20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20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20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20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 t="shared" si="1"/>
        <v>30</v>
      </c>
    </row>
    <row r="19" spans="1:38" x14ac:dyDescent="0.25">
      <c r="A19" s="1">
        <v>11</v>
      </c>
      <c r="B19" s="19" t="s">
        <v>24</v>
      </c>
      <c r="C19" s="19" t="s">
        <v>25</v>
      </c>
      <c r="D19" s="20" t="s">
        <v>13</v>
      </c>
      <c r="E19" s="20" t="s">
        <v>13</v>
      </c>
      <c r="F19" s="20" t="s">
        <v>20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20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20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20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 t="shared" si="1"/>
        <v>30</v>
      </c>
    </row>
    <row r="20" spans="1:38" x14ac:dyDescent="0.25">
      <c r="A20" s="1">
        <v>12</v>
      </c>
      <c r="B20" s="19" t="s">
        <v>28</v>
      </c>
      <c r="C20" s="19" t="s">
        <v>31</v>
      </c>
      <c r="D20" s="20" t="s">
        <v>13</v>
      </c>
      <c r="E20" s="20" t="s">
        <v>13</v>
      </c>
      <c r="F20" s="20" t="s">
        <v>13</v>
      </c>
      <c r="G20" s="20" t="s">
        <v>20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20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20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20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 t="shared" si="1"/>
        <v>30</v>
      </c>
    </row>
    <row r="21" spans="1:38" x14ac:dyDescent="0.25">
      <c r="A21" s="1">
        <v>13</v>
      </c>
      <c r="B21" s="19" t="s">
        <v>40</v>
      </c>
      <c r="C21" s="19" t="s">
        <v>44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20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20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20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15</v>
      </c>
      <c r="AB21" s="20" t="s">
        <v>15</v>
      </c>
      <c r="AC21" s="20" t="s">
        <v>15</v>
      </c>
      <c r="AD21" s="20" t="s">
        <v>15</v>
      </c>
      <c r="AE21" s="20" t="s">
        <v>15</v>
      </c>
      <c r="AF21" s="20" t="s">
        <v>15</v>
      </c>
      <c r="AG21" s="20" t="s">
        <v>15</v>
      </c>
      <c r="AH21" s="15">
        <f>COUNTIF(D21:AG21,"p")</f>
        <v>20</v>
      </c>
      <c r="AI21" s="15">
        <f>COUNTIF(D21:AG21,"wo")</f>
        <v>3</v>
      </c>
      <c r="AJ21" s="16">
        <f>COUNTIF(D21:AE21,"CL")</f>
        <v>0</v>
      </c>
      <c r="AK21" s="16">
        <f>COUNTIF(D21:AE21,"PL")</f>
        <v>0</v>
      </c>
      <c r="AL21" s="16">
        <f t="shared" si="1"/>
        <v>23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21">
      <formula1>10</formula1>
    </dataValidation>
    <dataValidation type="textLength" operator="lessThanOrEqual" allowBlank="1" showInputMessage="1" showErrorMessage="1" sqref="B9:B2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2022-06-30T11:05:17Z</dcterms:modified>
</cp:coreProperties>
</file>