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</sheets>
  <definedNames>
    <definedName name="_xlnm.Print_Area" localSheetId="0">'Seelampur'!$A$1:$AM$30</definedName>
  </definedNames>
  <calcPr fullCalcOnLoad="1"/>
</workbook>
</file>

<file path=xl/sharedStrings.xml><?xml version="1.0" encoding="utf-8"?>
<sst xmlns="http://schemas.openxmlformats.org/spreadsheetml/2006/main" count="775" uniqueCount="65">
  <si>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</si>
  <si>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</si>
  <si>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</si>
  <si>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</si>
  <si>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</si>
  <si>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</si>
  <si>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</si>
  <si>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</si>
  <si>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</si>
  <si>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</si>
  <si>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</si>
  <si>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</si>
  <si>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</si>
  <si>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G019373</t>
  </si>
  <si>
    <t>G150913</t>
  </si>
  <si>
    <t>G096499</t>
  </si>
  <si>
    <t>G137097</t>
  </si>
  <si>
    <t>P.L</t>
  </si>
  <si>
    <t>ID NO.</t>
  </si>
  <si>
    <t>G186507</t>
  </si>
  <si>
    <t>SURAJ KUMAR PANDEY</t>
  </si>
  <si>
    <t>wo</t>
  </si>
  <si>
    <t>G102727</t>
  </si>
  <si>
    <t>G200046</t>
  </si>
  <si>
    <t>Building No.1, Malhan One, Sunlight Colony, Near Jeevan Hospital, Ashram, New Delhi-110014</t>
  </si>
  <si>
    <t>G247679</t>
  </si>
  <si>
    <t xml:space="preserve">PANALAL  </t>
  </si>
  <si>
    <t xml:space="preserve">MANOJ  </t>
  </si>
  <si>
    <t xml:space="preserve">GAURAV  </t>
  </si>
  <si>
    <t>SANDEEP  KUMAR</t>
  </si>
  <si>
    <t>MOHAN  JAISWAL</t>
  </si>
  <si>
    <t>JAGDEEP  SINGH</t>
  </si>
  <si>
    <t>JATIN  KUMAR</t>
  </si>
  <si>
    <t>JAYPAL  SINGH</t>
  </si>
  <si>
    <t>A</t>
  </si>
  <si>
    <t>G181502</t>
  </si>
  <si>
    <t>G257394</t>
  </si>
  <si>
    <t>G259268</t>
  </si>
  <si>
    <t>AKASH  CHOUDHARY</t>
  </si>
  <si>
    <t>SANTOSH KUMAR RAI</t>
  </si>
  <si>
    <t>G119188</t>
  </si>
  <si>
    <t>G181832</t>
  </si>
  <si>
    <t>RAYEES  AHMED</t>
  </si>
  <si>
    <t>RAMSWAROOP KUMAR YADAV</t>
  </si>
  <si>
    <t>G264240</t>
  </si>
  <si>
    <t>G264510</t>
  </si>
  <si>
    <t>TUSHAR  PORIYA</t>
  </si>
  <si>
    <t xml:space="preserve">SANDEEP  </t>
  </si>
  <si>
    <t>G233575</t>
  </si>
  <si>
    <t>G242693</t>
  </si>
  <si>
    <t>KAUSHAL  KUMAR</t>
  </si>
  <si>
    <t>SUKHBIR  SINGH</t>
  </si>
  <si>
    <t>For the Month: Mar 22</t>
  </si>
  <si>
    <t>G000052</t>
  </si>
  <si>
    <t>G174664</t>
  </si>
  <si>
    <t>G272949</t>
  </si>
  <si>
    <t>G273931</t>
  </si>
  <si>
    <t>G277136</t>
  </si>
  <si>
    <t>G277230</t>
  </si>
  <si>
    <t>MATWAR  SINGH</t>
  </si>
  <si>
    <t>RAKESH  SHRIVAS</t>
  </si>
  <si>
    <t>SATISH  DHAMA</t>
  </si>
  <si>
    <t>RAHUL  RANJAN</t>
  </si>
  <si>
    <t>SHIVNANDAN  SHARMA</t>
  </si>
  <si>
    <t>SANDEEP KUMAR SHARMA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</si>
</sst>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15" applyFont="1" applyFill="1" applyAlignment="1" applyProtection="1">
      <alignment horizontal="left" vertical="center"/>
      <protection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SheetLayoutView="55" zoomScalePageLayoutView="0" workbookViewId="0" topLeftCell="A1">
      <selection activeCell="A8" sqref="A8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34" width="3.2812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11"/>
      <c r="G1" s="11"/>
      <c r="H1" s="11"/>
      <c r="I1" s="11"/>
      <c r="J1" s="3"/>
      <c r="K1" s="11" t="s">
        <v>10</v>
      </c>
      <c r="L1" s="11"/>
      <c r="M1" s="11"/>
      <c r="N1" s="1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52</v>
      </c>
      <c r="B7" s="5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18</v>
      </c>
      <c r="C8" s="6" t="s">
        <v>3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4</v>
      </c>
      <c r="AJ8" s="13" t="s">
        <v>5</v>
      </c>
      <c r="AK8" s="13" t="s">
        <v>6</v>
      </c>
      <c r="AL8" s="13" t="s">
        <v>17</v>
      </c>
      <c r="AM8" s="13" t="s">
        <v>7</v>
      </c>
    </row>
    <row r="9" spans="1:39" ht="15">
      <c r="A9" s="9">
        <v>1</v>
      </c>
      <c r="B9" s="9" t="s">
        <v>53</v>
      </c>
      <c r="C9" s="16" t="s">
        <v>59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21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  <c r="P9" s="10" t="s">
        <v>8</v>
      </c>
      <c r="Q9" s="10" t="s">
        <v>21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8</v>
      </c>
      <c r="X9" s="10" t="s">
        <v>21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8</v>
      </c>
      <c r="AD9" s="10" t="s">
        <v>8</v>
      </c>
      <c r="AE9" s="10" t="s">
        <v>21</v>
      </c>
      <c r="AF9" s="10" t="s">
        <v>8</v>
      </c>
      <c r="AG9" s="10" t="s">
        <v>8</v>
      </c>
      <c r="AH9" s="10" t="s">
        <v>8</v>
      </c>
      <c r="AI9" s="14">
        <f>COUNTIF(D9:AH9,"p")</f>
        <v>27</v>
      </c>
      <c r="AJ9" s="14">
        <f>COUNTIF(D9:AH9,"WO")</f>
        <v>4</v>
      </c>
      <c r="AK9" s="14">
        <f>COUNTIF(D9:AG9,"CL")</f>
        <v>0</v>
      </c>
      <c r="AL9" s="14">
        <f>COUNTIF(D9:AG9,"PL")</f>
        <v>0</v>
      </c>
      <c r="AM9" s="14">
        <f>SUM(AI9:AL9)</f>
        <v>31</v>
      </c>
    </row>
    <row r="10" spans="1:39" ht="15">
      <c r="A10" s="9">
        <v>2</v>
      </c>
      <c r="B10" s="9" t="s">
        <v>13</v>
      </c>
      <c r="C10" s="15" t="s">
        <v>26</v>
      </c>
      <c r="D10" s="10" t="s">
        <v>8</v>
      </c>
      <c r="E10" s="10" t="s">
        <v>8</v>
      </c>
      <c r="F10" s="10" t="s">
        <v>8</v>
      </c>
      <c r="G10" s="10" t="s">
        <v>21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21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21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21</v>
      </c>
      <c r="AC10" s="10" t="s">
        <v>8</v>
      </c>
      <c r="AD10" s="1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4">
        <f>COUNTIF(D10:AH10,"p")</f>
        <v>27</v>
      </c>
      <c r="AJ10" s="14">
        <f>COUNTIF(D10:AH10,"WO")</f>
        <v>4</v>
      </c>
      <c r="AK10" s="14">
        <f>COUNTIF(D10:AG10,"CL")</f>
        <v>0</v>
      </c>
      <c r="AL10" s="14">
        <f>COUNTIF(D10:AG10,"PL")</f>
        <v>0</v>
      </c>
      <c r="AM10" s="14">
        <f>SUM(AI10:AL10)</f>
        <v>31</v>
      </c>
    </row>
    <row r="11" spans="1:39" ht="15">
      <c r="A11" s="9">
        <v>3</v>
      </c>
      <c r="B11" s="9" t="s">
        <v>15</v>
      </c>
      <c r="C11" s="15" t="s">
        <v>28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21</v>
      </c>
      <c r="I11" s="10" t="s">
        <v>8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8</v>
      </c>
      <c r="O11" s="10" t="s">
        <v>21</v>
      </c>
      <c r="P11" s="10" t="s">
        <v>8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8</v>
      </c>
      <c r="V11" s="10" t="s">
        <v>21</v>
      </c>
      <c r="W11" s="10" t="s">
        <v>8</v>
      </c>
      <c r="X11" s="10" t="s">
        <v>8</v>
      </c>
      <c r="Y11" s="10" t="s">
        <v>8</v>
      </c>
      <c r="Z11" s="10" t="s">
        <v>8</v>
      </c>
      <c r="AA11" s="10" t="s">
        <v>8</v>
      </c>
      <c r="AB11" s="10" t="s">
        <v>8</v>
      </c>
      <c r="AC11" s="10" t="s">
        <v>21</v>
      </c>
      <c r="AD11" s="10" t="s">
        <v>8</v>
      </c>
      <c r="AE11" s="10" t="s">
        <v>8</v>
      </c>
      <c r="AF11" s="10" t="s">
        <v>8</v>
      </c>
      <c r="AG11" s="10" t="s">
        <v>8</v>
      </c>
      <c r="AH11" s="10" t="s">
        <v>8</v>
      </c>
      <c r="AI11" s="14">
        <f>COUNTIF(D11:AH11,"p")</f>
        <v>27</v>
      </c>
      <c r="AJ11" s="14">
        <f>COUNTIF(D11:AH11,"WO")</f>
        <v>4</v>
      </c>
      <c r="AK11" s="14">
        <f>COUNTIF(D11:AG11,"CL")</f>
        <v>0</v>
      </c>
      <c r="AL11" s="14">
        <f>COUNTIF(D11:AG11,"PL")</f>
        <v>0</v>
      </c>
      <c r="AM11" s="14">
        <f>SUM(AI11:AL11)</f>
        <v>31</v>
      </c>
    </row>
    <row r="12" spans="1:39" ht="15">
      <c r="A12" s="9">
        <v>4</v>
      </c>
      <c r="B12" s="9" t="s">
        <v>22</v>
      </c>
      <c r="C12" s="15" t="s">
        <v>29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21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21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21</v>
      </c>
      <c r="X12" s="10" t="s">
        <v>8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8</v>
      </c>
      <c r="AD12" s="10" t="s">
        <v>21</v>
      </c>
      <c r="AE12" s="10" t="s">
        <v>8</v>
      </c>
      <c r="AF12" s="10" t="s">
        <v>8</v>
      </c>
      <c r="AG12" s="10" t="s">
        <v>34</v>
      </c>
      <c r="AH12" s="10" t="s">
        <v>8</v>
      </c>
      <c r="AI12" s="14">
        <f>COUNTIF(D12:AH12,"p")</f>
        <v>26</v>
      </c>
      <c r="AJ12" s="14">
        <f>COUNTIF(D12:AH12,"WO")</f>
        <v>4</v>
      </c>
      <c r="AK12" s="14">
        <f>COUNTIF(D12:AG12,"CL")</f>
        <v>0</v>
      </c>
      <c r="AL12" s="14">
        <f>COUNTIF(D12:AG12,"PL")</f>
        <v>0</v>
      </c>
      <c r="AM12" s="14">
        <f>SUM(AI12:AL12)</f>
        <v>30</v>
      </c>
    </row>
    <row r="13" spans="1:39" ht="15">
      <c r="A13" s="9">
        <v>5</v>
      </c>
      <c r="B13" s="9" t="s">
        <v>40</v>
      </c>
      <c r="C13" s="15" t="s">
        <v>42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21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8</v>
      </c>
      <c r="Q13" s="10" t="s">
        <v>21</v>
      </c>
      <c r="R13" s="10" t="s">
        <v>8</v>
      </c>
      <c r="S13" s="10" t="s">
        <v>8</v>
      </c>
      <c r="T13" s="10" t="s">
        <v>34</v>
      </c>
      <c r="U13" s="10" t="s">
        <v>8</v>
      </c>
      <c r="V13" s="10" t="s">
        <v>8</v>
      </c>
      <c r="W13" s="10" t="s">
        <v>8</v>
      </c>
      <c r="X13" s="10" t="s">
        <v>21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8</v>
      </c>
      <c r="AD13" s="10" t="s">
        <v>8</v>
      </c>
      <c r="AE13" s="10" t="s">
        <v>21</v>
      </c>
      <c r="AF13" s="10" t="s">
        <v>8</v>
      </c>
      <c r="AG13" s="10" t="s">
        <v>8</v>
      </c>
      <c r="AH13" s="10" t="s">
        <v>8</v>
      </c>
      <c r="AI13" s="14">
        <f>COUNTIF(D13:AH13,"p")</f>
        <v>26</v>
      </c>
      <c r="AJ13" s="14">
        <f>COUNTIF(D13:AH13,"WO")</f>
        <v>4</v>
      </c>
      <c r="AK13" s="14">
        <f>COUNTIF(D13:AG13,"CL")</f>
        <v>0</v>
      </c>
      <c r="AL13" s="14">
        <f>COUNTIF(D13:AG13,"PL")</f>
        <v>0</v>
      </c>
      <c r="AM13" s="14">
        <f>SUM(AI13:AL13)</f>
        <v>30</v>
      </c>
    </row>
    <row r="14" spans="1:39" ht="15">
      <c r="A14" s="9">
        <v>6</v>
      </c>
      <c r="B14" s="9" t="s">
        <v>16</v>
      </c>
      <c r="C14" s="15" t="s">
        <v>30</v>
      </c>
      <c r="D14" s="10" t="s">
        <v>8</v>
      </c>
      <c r="E14" s="10" t="s">
        <v>8</v>
      </c>
      <c r="F14" s="10" t="s">
        <v>8</v>
      </c>
      <c r="G14" s="10" t="s">
        <v>21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34</v>
      </c>
      <c r="N14" s="10" t="s">
        <v>21</v>
      </c>
      <c r="O14" s="10" t="s">
        <v>8</v>
      </c>
      <c r="P14" s="10" t="s">
        <v>8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21</v>
      </c>
      <c r="V14" s="10" t="s">
        <v>8</v>
      </c>
      <c r="W14" s="10" t="s">
        <v>8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21</v>
      </c>
      <c r="AC14" s="10" t="s">
        <v>8</v>
      </c>
      <c r="AD14" s="10" t="s">
        <v>8</v>
      </c>
      <c r="AE14" s="10" t="s">
        <v>8</v>
      </c>
      <c r="AF14" s="10" t="s">
        <v>8</v>
      </c>
      <c r="AG14" s="10" t="s">
        <v>8</v>
      </c>
      <c r="AH14" s="10" t="s">
        <v>8</v>
      </c>
      <c r="AI14" s="14">
        <f>COUNTIF(D14:AH14,"p")</f>
        <v>26</v>
      </c>
      <c r="AJ14" s="14">
        <f>COUNTIF(D14:AH14,"WO")</f>
        <v>4</v>
      </c>
      <c r="AK14" s="14">
        <f>COUNTIF(D14:AG14,"CL")</f>
        <v>0</v>
      </c>
      <c r="AL14" s="14">
        <f>COUNTIF(D14:AG14,"PL")</f>
        <v>0</v>
      </c>
      <c r="AM14" s="14">
        <f>SUM(AI14:AL14)</f>
        <v>30</v>
      </c>
    </row>
    <row r="15" spans="1:39" ht="15">
      <c r="A15" s="9">
        <v>7</v>
      </c>
      <c r="B15" s="9" t="s">
        <v>14</v>
      </c>
      <c r="C15" s="15" t="s">
        <v>31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  <c r="I15" s="10" t="s">
        <v>21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21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8</v>
      </c>
      <c r="W15" s="10" t="s">
        <v>21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21</v>
      </c>
      <c r="AE15" s="10" t="s">
        <v>8</v>
      </c>
      <c r="AF15" s="10" t="s">
        <v>8</v>
      </c>
      <c r="AG15" s="10" t="s">
        <v>8</v>
      </c>
      <c r="AH15" s="10" t="s">
        <v>8</v>
      </c>
      <c r="AI15" s="14">
        <f>COUNTIF(D15:AH15,"p")</f>
        <v>27</v>
      </c>
      <c r="AJ15" s="14">
        <f>COUNTIF(D15:AH15,"WO")</f>
        <v>4</v>
      </c>
      <c r="AK15" s="14">
        <f>COUNTIF(D15:AG15,"CL")</f>
        <v>0</v>
      </c>
      <c r="AL15" s="14">
        <f>COUNTIF(D15:AG15,"PL")</f>
        <v>0</v>
      </c>
      <c r="AM15" s="14">
        <f>SUM(AI15:AL15)</f>
        <v>31</v>
      </c>
    </row>
    <row r="16" spans="1:39" ht="15">
      <c r="A16" s="9">
        <v>8</v>
      </c>
      <c r="B16" s="9" t="s">
        <v>54</v>
      </c>
      <c r="C16" s="15" t="s">
        <v>60</v>
      </c>
      <c r="D16" s="10" t="s">
        <v>8</v>
      </c>
      <c r="E16" s="10" t="s">
        <v>8</v>
      </c>
      <c r="F16" s="10" t="s">
        <v>8</v>
      </c>
      <c r="G16" s="10" t="s">
        <v>34</v>
      </c>
      <c r="H16" s="10" t="s">
        <v>34</v>
      </c>
      <c r="I16" s="10" t="s">
        <v>34</v>
      </c>
      <c r="J16" s="10" t="s">
        <v>34</v>
      </c>
      <c r="K16" s="10" t="s">
        <v>34</v>
      </c>
      <c r="L16" s="10" t="s">
        <v>34</v>
      </c>
      <c r="M16" s="10" t="s">
        <v>34</v>
      </c>
      <c r="N16" s="10" t="s">
        <v>34</v>
      </c>
      <c r="O16" s="10" t="s">
        <v>34</v>
      </c>
      <c r="P16" s="10" t="s">
        <v>34</v>
      </c>
      <c r="Q16" s="10" t="s">
        <v>34</v>
      </c>
      <c r="R16" s="10" t="s">
        <v>34</v>
      </c>
      <c r="S16" s="10" t="s">
        <v>34</v>
      </c>
      <c r="T16" s="10" t="s">
        <v>34</v>
      </c>
      <c r="U16" s="10" t="s">
        <v>34</v>
      </c>
      <c r="V16" s="10" t="s">
        <v>34</v>
      </c>
      <c r="W16" s="10" t="s">
        <v>34</v>
      </c>
      <c r="X16" s="10" t="s">
        <v>34</v>
      </c>
      <c r="Y16" s="10" t="s">
        <v>34</v>
      </c>
      <c r="Z16" s="10" t="s">
        <v>34</v>
      </c>
      <c r="AA16" s="10" t="s">
        <v>34</v>
      </c>
      <c r="AB16" s="10" t="s">
        <v>34</v>
      </c>
      <c r="AC16" s="10" t="s">
        <v>34</v>
      </c>
      <c r="AD16" s="10" t="s">
        <v>34</v>
      </c>
      <c r="AE16" s="10" t="s">
        <v>34</v>
      </c>
      <c r="AF16" s="10" t="s">
        <v>34</v>
      </c>
      <c r="AG16" s="10" t="s">
        <v>34</v>
      </c>
      <c r="AH16" s="10" t="s">
        <v>34</v>
      </c>
      <c r="AI16" s="14">
        <f>COUNTIF(D16:AH16,"p")</f>
        <v>3</v>
      </c>
      <c r="AJ16" s="14">
        <f>COUNTIF(D16:AH16,"WO")</f>
        <v>0</v>
      </c>
      <c r="AK16" s="14">
        <f>COUNTIF(D16:AG16,"CL")</f>
        <v>0</v>
      </c>
      <c r="AL16" s="14">
        <f>COUNTIF(D16:AG16,"PL")</f>
        <v>0</v>
      </c>
      <c r="AM16" s="14">
        <f>SUM(AI16:AL16)</f>
        <v>3</v>
      </c>
    </row>
    <row r="17" spans="1:39" ht="15">
      <c r="A17" s="9">
        <v>9</v>
      </c>
      <c r="B17" s="9" t="s">
        <v>35</v>
      </c>
      <c r="C17" s="15" t="s">
        <v>38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8</v>
      </c>
      <c r="I17" s="10" t="s">
        <v>8</v>
      </c>
      <c r="J17" s="10" t="s">
        <v>21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8</v>
      </c>
      <c r="P17" s="10" t="s">
        <v>8</v>
      </c>
      <c r="Q17" s="10" t="s">
        <v>21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8</v>
      </c>
      <c r="W17" s="10" t="s">
        <v>8</v>
      </c>
      <c r="X17" s="10" t="s">
        <v>21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8</v>
      </c>
      <c r="AD17" s="10" t="s">
        <v>8</v>
      </c>
      <c r="AE17" s="10" t="s">
        <v>21</v>
      </c>
      <c r="AF17" s="10" t="s">
        <v>8</v>
      </c>
      <c r="AG17" s="10" t="s">
        <v>8</v>
      </c>
      <c r="AH17" s="10" t="s">
        <v>8</v>
      </c>
      <c r="AI17" s="14">
        <f>COUNTIF(D17:AH17,"p")</f>
        <v>27</v>
      </c>
      <c r="AJ17" s="14">
        <f>COUNTIF(D17:AH17,"WO")</f>
        <v>4</v>
      </c>
      <c r="AK17" s="14">
        <f>COUNTIF(D17:AG17,"CL")</f>
        <v>0</v>
      </c>
      <c r="AL17" s="14">
        <f>COUNTIF(D17:AG17,"PL")</f>
        <v>0</v>
      </c>
      <c r="AM17" s="14">
        <f>SUM(AI17:AL17)</f>
        <v>31</v>
      </c>
    </row>
    <row r="18" spans="1:39" ht="15">
      <c r="A18" s="9">
        <v>10</v>
      </c>
      <c r="B18" s="9" t="s">
        <v>41</v>
      </c>
      <c r="C18" s="15" t="s">
        <v>43</v>
      </c>
      <c r="D18" s="10" t="s">
        <v>8</v>
      </c>
      <c r="E18" s="10" t="s">
        <v>8</v>
      </c>
      <c r="F18" s="10" t="s">
        <v>8</v>
      </c>
      <c r="G18" s="10" t="s">
        <v>21</v>
      </c>
      <c r="H18" s="10" t="s">
        <v>8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21</v>
      </c>
      <c r="O18" s="10" t="s">
        <v>8</v>
      </c>
      <c r="P18" s="10" t="s">
        <v>8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21</v>
      </c>
      <c r="V18" s="10" t="s">
        <v>8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21</v>
      </c>
      <c r="AC18" s="10" t="s">
        <v>8</v>
      </c>
      <c r="AD18" s="10" t="s">
        <v>8</v>
      </c>
      <c r="AE18" s="10" t="s">
        <v>8</v>
      </c>
      <c r="AF18" s="10" t="s">
        <v>8</v>
      </c>
      <c r="AG18" s="10" t="s">
        <v>8</v>
      </c>
      <c r="AH18" s="10" t="s">
        <v>8</v>
      </c>
      <c r="AI18" s="14">
        <f>COUNTIF(D18:AH18,"p")</f>
        <v>27</v>
      </c>
      <c r="AJ18" s="14">
        <f>COUNTIF(D18:AH18,"WO")</f>
        <v>4</v>
      </c>
      <c r="AK18" s="14">
        <f>COUNTIF(D18:AG18,"CL")</f>
        <v>0</v>
      </c>
      <c r="AL18" s="14">
        <f>COUNTIF(D18:AG18,"PL")</f>
        <v>0</v>
      </c>
      <c r="AM18" s="14">
        <f>SUM(AI18:AL18)</f>
        <v>31</v>
      </c>
    </row>
    <row r="19" spans="1:39" ht="15">
      <c r="A19" s="9">
        <v>11</v>
      </c>
      <c r="B19" s="9" t="s">
        <v>19</v>
      </c>
      <c r="C19" s="15" t="s">
        <v>20</v>
      </c>
      <c r="D19" s="10" t="s">
        <v>8</v>
      </c>
      <c r="E19" s="10" t="s">
        <v>8</v>
      </c>
      <c r="F19" s="10" t="s">
        <v>8</v>
      </c>
      <c r="G19" s="10" t="s">
        <v>8</v>
      </c>
      <c r="H19" s="10" t="s">
        <v>21</v>
      </c>
      <c r="I19" s="10" t="s">
        <v>8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21</v>
      </c>
      <c r="P19" s="10" t="s">
        <v>8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21</v>
      </c>
      <c r="W19" s="10" t="s">
        <v>8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21</v>
      </c>
      <c r="AD19" s="10" t="s">
        <v>8</v>
      </c>
      <c r="AE19" s="10" t="s">
        <v>8</v>
      </c>
      <c r="AF19" s="10" t="s">
        <v>8</v>
      </c>
      <c r="AG19" s="10" t="s">
        <v>8</v>
      </c>
      <c r="AH19" s="10" t="s">
        <v>8</v>
      </c>
      <c r="AI19" s="14">
        <f>COUNTIF(D19:AH19,"p")</f>
        <v>27</v>
      </c>
      <c r="AJ19" s="14">
        <f>COUNTIF(D19:AH19,"WO")</f>
        <v>4</v>
      </c>
      <c r="AK19" s="14">
        <f>COUNTIF(D19:AG19,"CL")</f>
        <v>0</v>
      </c>
      <c r="AL19" s="14">
        <f>COUNTIF(D19:AG19,"PL")</f>
        <v>0</v>
      </c>
      <c r="AM19" s="14">
        <f>SUM(AI19:AL19)</f>
        <v>31</v>
      </c>
    </row>
    <row r="20" spans="1:39" ht="15">
      <c r="A20" s="9">
        <v>12</v>
      </c>
      <c r="B20" s="9" t="s">
        <v>23</v>
      </c>
      <c r="C20" s="15" t="s">
        <v>32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21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21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21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8</v>
      </c>
      <c r="AD20" s="10" t="s">
        <v>21</v>
      </c>
      <c r="AE20" s="10" t="s">
        <v>8</v>
      </c>
      <c r="AF20" s="10" t="s">
        <v>8</v>
      </c>
      <c r="AG20" s="10" t="s">
        <v>8</v>
      </c>
      <c r="AH20" s="10" t="s">
        <v>8</v>
      </c>
      <c r="AI20" s="14">
        <f>COUNTIF(D20:AH20,"p")</f>
        <v>27</v>
      </c>
      <c r="AJ20" s="14">
        <f>COUNTIF(D20:AH20,"WO")</f>
        <v>4</v>
      </c>
      <c r="AK20" s="14">
        <f>COUNTIF(D20:AG20,"CL")</f>
        <v>0</v>
      </c>
      <c r="AL20" s="14">
        <f>COUNTIF(D20:AG20,"PL")</f>
        <v>0</v>
      </c>
      <c r="AM20" s="14">
        <f>SUM(AI20:AL20)</f>
        <v>31</v>
      </c>
    </row>
    <row r="21" spans="1:39" ht="15">
      <c r="A21" s="9">
        <v>13</v>
      </c>
      <c r="B21" s="9" t="s">
        <v>48</v>
      </c>
      <c r="C21" s="15" t="s">
        <v>50</v>
      </c>
      <c r="D21" s="10" t="s">
        <v>8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8</v>
      </c>
      <c r="J21" s="10" t="s">
        <v>21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8</v>
      </c>
      <c r="Q21" s="10" t="s">
        <v>21</v>
      </c>
      <c r="R21" s="10" t="s">
        <v>8</v>
      </c>
      <c r="S21" s="10" t="s">
        <v>8</v>
      </c>
      <c r="T21" s="10" t="s">
        <v>8</v>
      </c>
      <c r="U21" s="10" t="s">
        <v>8</v>
      </c>
      <c r="V21" s="10" t="s">
        <v>8</v>
      </c>
      <c r="W21" s="10" t="s">
        <v>8</v>
      </c>
      <c r="X21" s="10" t="s">
        <v>21</v>
      </c>
      <c r="Y21" s="10" t="s">
        <v>8</v>
      </c>
      <c r="Z21" s="10" t="s">
        <v>8</v>
      </c>
      <c r="AA21" s="10" t="s">
        <v>8</v>
      </c>
      <c r="AB21" s="10" t="s">
        <v>8</v>
      </c>
      <c r="AC21" s="10" t="s">
        <v>8</v>
      </c>
      <c r="AD21" s="10" t="s">
        <v>8</v>
      </c>
      <c r="AE21" s="10" t="s">
        <v>21</v>
      </c>
      <c r="AF21" s="10" t="s">
        <v>8</v>
      </c>
      <c r="AG21" s="10" t="s">
        <v>8</v>
      </c>
      <c r="AH21" s="10" t="s">
        <v>8</v>
      </c>
      <c r="AI21" s="14">
        <f>COUNTIF(D21:AH21,"p")</f>
        <v>27</v>
      </c>
      <c r="AJ21" s="14">
        <f>COUNTIF(D21:AH21,"WO")</f>
        <v>4</v>
      </c>
      <c r="AK21" s="14">
        <f>COUNTIF(D21:AG21,"CL")</f>
        <v>0</v>
      </c>
      <c r="AL21" s="14">
        <f>COUNTIF(D21:AG21,"PL")</f>
        <v>0</v>
      </c>
      <c r="AM21" s="14">
        <f>SUM(AI21:AL21)</f>
        <v>31</v>
      </c>
    </row>
    <row r="22" spans="1:39" ht="15">
      <c r="A22" s="9">
        <v>14</v>
      </c>
      <c r="B22" s="9" t="s">
        <v>49</v>
      </c>
      <c r="C22" s="15" t="s">
        <v>51</v>
      </c>
      <c r="D22" s="10" t="s">
        <v>8</v>
      </c>
      <c r="E22" s="10" t="s">
        <v>8</v>
      </c>
      <c r="F22" s="10" t="s">
        <v>8</v>
      </c>
      <c r="G22" s="10" t="s">
        <v>21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21</v>
      </c>
      <c r="O22" s="10" t="s">
        <v>8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21</v>
      </c>
      <c r="V22" s="10" t="s">
        <v>8</v>
      </c>
      <c r="W22" s="10" t="s">
        <v>8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21</v>
      </c>
      <c r="AC22" s="10" t="s">
        <v>8</v>
      </c>
      <c r="AD22" s="10" t="s">
        <v>8</v>
      </c>
      <c r="AE22" s="10" t="s">
        <v>8</v>
      </c>
      <c r="AF22" s="10" t="s">
        <v>8</v>
      </c>
      <c r="AG22" s="10" t="s">
        <v>8</v>
      </c>
      <c r="AH22" s="10" t="s">
        <v>8</v>
      </c>
      <c r="AI22" s="14">
        <f>COUNTIF(D22:AH22,"p")</f>
        <v>27</v>
      </c>
      <c r="AJ22" s="14">
        <f>COUNTIF(D22:AH22,"WO")</f>
        <v>4</v>
      </c>
      <c r="AK22" s="14">
        <f>COUNTIF(D22:AG22,"CL")</f>
        <v>0</v>
      </c>
      <c r="AL22" s="14">
        <f>COUNTIF(D22:AG22,"PL")</f>
        <v>0</v>
      </c>
      <c r="AM22" s="14">
        <f>SUM(AI22:AL22)</f>
        <v>31</v>
      </c>
    </row>
    <row r="23" spans="1:39" ht="15">
      <c r="A23" s="9">
        <v>15</v>
      </c>
      <c r="B23" s="9" t="s">
        <v>25</v>
      </c>
      <c r="C23" s="15" t="s">
        <v>33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21</v>
      </c>
      <c r="I23" s="10" t="s">
        <v>8</v>
      </c>
      <c r="J23" s="10" t="s">
        <v>8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21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8</v>
      </c>
      <c r="V23" s="10" t="s">
        <v>21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8</v>
      </c>
      <c r="AC23" s="10" t="s">
        <v>21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14">
        <f>COUNTIF(D23:AH23,"p")</f>
        <v>27</v>
      </c>
      <c r="AJ23" s="14">
        <f>COUNTIF(D23:AH23,"WO")</f>
        <v>4</v>
      </c>
      <c r="AK23" s="14">
        <f>COUNTIF(D23:AG23,"CL")</f>
        <v>0</v>
      </c>
      <c r="AL23" s="14">
        <f>COUNTIF(D23:AG23,"PL")</f>
        <v>0</v>
      </c>
      <c r="AM23" s="14">
        <f>SUM(AI23:AL23)</f>
        <v>31</v>
      </c>
    </row>
    <row r="24" spans="1:39" ht="15">
      <c r="A24" s="9">
        <v>16</v>
      </c>
      <c r="B24" s="9" t="s">
        <v>36</v>
      </c>
      <c r="C24" s="15" t="s">
        <v>39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21</v>
      </c>
      <c r="I24" s="10" t="s">
        <v>8</v>
      </c>
      <c r="J24" s="10" t="s">
        <v>8</v>
      </c>
      <c r="K24" s="10" t="s">
        <v>34</v>
      </c>
      <c r="L24" s="10" t="s">
        <v>8</v>
      </c>
      <c r="M24" s="10" t="s">
        <v>8</v>
      </c>
      <c r="N24" s="10" t="s">
        <v>8</v>
      </c>
      <c r="O24" s="10" t="s">
        <v>21</v>
      </c>
      <c r="P24" s="10" t="s">
        <v>8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21</v>
      </c>
      <c r="W24" s="10" t="s">
        <v>8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21</v>
      </c>
      <c r="AD24" s="10" t="s">
        <v>8</v>
      </c>
      <c r="AE24" s="10" t="s">
        <v>8</v>
      </c>
      <c r="AF24" s="10" t="s">
        <v>8</v>
      </c>
      <c r="AG24" s="10" t="s">
        <v>8</v>
      </c>
      <c r="AH24" s="10" t="s">
        <v>8</v>
      </c>
      <c r="AI24" s="14">
        <f>COUNTIF(D24:AH24,"p")</f>
        <v>26</v>
      </c>
      <c r="AJ24" s="14">
        <f>COUNTIF(D24:AH24,"WO")</f>
        <v>4</v>
      </c>
      <c r="AK24" s="14">
        <f>COUNTIF(D24:AG24,"CL")</f>
        <v>0</v>
      </c>
      <c r="AL24" s="14">
        <f>COUNTIF(D24:AG24,"PL")</f>
        <v>0</v>
      </c>
      <c r="AM24" s="14">
        <f>SUM(AI24:AL24)</f>
        <v>30</v>
      </c>
    </row>
    <row r="25" spans="1:39" ht="15">
      <c r="A25" s="9">
        <v>17</v>
      </c>
      <c r="B25" s="9" t="s">
        <v>37</v>
      </c>
      <c r="C25" s="15" t="s">
        <v>27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21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21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21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21</v>
      </c>
      <c r="AE25" s="10" t="s">
        <v>8</v>
      </c>
      <c r="AF25" s="10" t="s">
        <v>8</v>
      </c>
      <c r="AG25" s="10" t="s">
        <v>8</v>
      </c>
      <c r="AH25" s="10" t="s">
        <v>8</v>
      </c>
      <c r="AI25" s="14">
        <f>COUNTIF(D25:AH25,"p")</f>
        <v>27</v>
      </c>
      <c r="AJ25" s="14">
        <f>COUNTIF(D25:AH25,"WO")</f>
        <v>4</v>
      </c>
      <c r="AK25" s="14">
        <f>COUNTIF(D25:AG25,"CL")</f>
        <v>0</v>
      </c>
      <c r="AL25" s="14">
        <f>COUNTIF(D25:AG25,"PL")</f>
        <v>0</v>
      </c>
      <c r="AM25" s="14">
        <f>SUM(AI25:AL25)</f>
        <v>31</v>
      </c>
    </row>
    <row r="26" spans="1:39" ht="15">
      <c r="A26" s="9">
        <v>18</v>
      </c>
      <c r="B26" s="9" t="s">
        <v>44</v>
      </c>
      <c r="C26" s="15" t="s">
        <v>46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21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34</v>
      </c>
      <c r="O26" s="10" t="s">
        <v>34</v>
      </c>
      <c r="P26" s="10" t="s">
        <v>34</v>
      </c>
      <c r="Q26" s="10" t="s">
        <v>34</v>
      </c>
      <c r="R26" s="10" t="s">
        <v>34</v>
      </c>
      <c r="S26" s="10" t="s">
        <v>34</v>
      </c>
      <c r="T26" s="10" t="s">
        <v>34</v>
      </c>
      <c r="U26" s="10" t="s">
        <v>34</v>
      </c>
      <c r="V26" s="10" t="s">
        <v>34</v>
      </c>
      <c r="W26" s="10" t="s">
        <v>34</v>
      </c>
      <c r="X26" s="10" t="s">
        <v>34</v>
      </c>
      <c r="Y26" s="10" t="s">
        <v>34</v>
      </c>
      <c r="Z26" s="10" t="s">
        <v>34</v>
      </c>
      <c r="AA26" s="10" t="s">
        <v>34</v>
      </c>
      <c r="AB26" s="10" t="s">
        <v>34</v>
      </c>
      <c r="AC26" s="10" t="s">
        <v>34</v>
      </c>
      <c r="AD26" s="10" t="s">
        <v>34</v>
      </c>
      <c r="AE26" s="10" t="s">
        <v>34</v>
      </c>
      <c r="AF26" s="10" t="s">
        <v>34</v>
      </c>
      <c r="AG26" s="10" t="s">
        <v>34</v>
      </c>
      <c r="AH26" s="10" t="s">
        <v>34</v>
      </c>
      <c r="AI26" s="14">
        <f>COUNTIF(D26:AH26,"p")</f>
        <v>9</v>
      </c>
      <c r="AJ26" s="14">
        <f>COUNTIF(D26:AH26,"WO")</f>
        <v>1</v>
      </c>
      <c r="AK26" s="14">
        <f>COUNTIF(D26:AG26,"CL")</f>
        <v>0</v>
      </c>
      <c r="AL26" s="14">
        <f>COUNTIF(D26:AG26,"PL")</f>
        <v>0</v>
      </c>
      <c r="AM26" s="14">
        <f>SUM(AI26:AL26)</f>
        <v>10</v>
      </c>
    </row>
    <row r="27" spans="1:39" ht="15">
      <c r="A27" s="9">
        <v>19</v>
      </c>
      <c r="B27" s="9" t="s">
        <v>45</v>
      </c>
      <c r="C27" s="15" t="s">
        <v>47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21</v>
      </c>
      <c r="I27" s="10" t="s">
        <v>8</v>
      </c>
      <c r="J27" s="10" t="s">
        <v>8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21</v>
      </c>
      <c r="P27" s="10" t="s">
        <v>8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21</v>
      </c>
      <c r="W27" s="10" t="s">
        <v>8</v>
      </c>
      <c r="X27" s="10" t="s">
        <v>8</v>
      </c>
      <c r="Y27" s="10" t="s">
        <v>8</v>
      </c>
      <c r="Z27" s="10" t="s">
        <v>8</v>
      </c>
      <c r="AA27" s="10" t="s">
        <v>8</v>
      </c>
      <c r="AB27" s="10" t="s">
        <v>34</v>
      </c>
      <c r="AC27" s="10" t="s">
        <v>34</v>
      </c>
      <c r="AD27" s="10" t="s">
        <v>34</v>
      </c>
      <c r="AE27" s="10" t="s">
        <v>34</v>
      </c>
      <c r="AF27" s="10" t="s">
        <v>34</v>
      </c>
      <c r="AG27" s="10" t="s">
        <v>34</v>
      </c>
      <c r="AH27" s="10" t="s">
        <v>34</v>
      </c>
      <c r="AI27" s="14">
        <f>COUNTIF(D27:AH27,"p")</f>
        <v>21</v>
      </c>
      <c r="AJ27" s="14">
        <f>COUNTIF(D27:AH27,"WO")</f>
        <v>3</v>
      </c>
      <c r="AK27" s="14">
        <f>COUNTIF(D27:AG27,"CL")</f>
        <v>0</v>
      </c>
      <c r="AL27" s="14">
        <f>COUNTIF(D27:AG27,"PL")</f>
        <v>0</v>
      </c>
      <c r="AM27" s="14">
        <f>SUM(AI27:AL27)</f>
        <v>24</v>
      </c>
    </row>
    <row r="28" spans="1:39" ht="15">
      <c r="A28" s="9">
        <v>20</v>
      </c>
      <c r="B28" s="9" t="s">
        <v>55</v>
      </c>
      <c r="C28" s="15" t="s">
        <v>61</v>
      </c>
      <c r="D28" s="10" t="s">
        <v>8</v>
      </c>
      <c r="E28" s="10" t="s">
        <v>8</v>
      </c>
      <c r="F28" s="10" t="s">
        <v>34</v>
      </c>
      <c r="G28" s="10" t="s">
        <v>8</v>
      </c>
      <c r="H28" s="10" t="s">
        <v>8</v>
      </c>
      <c r="I28" s="10" t="s">
        <v>21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21</v>
      </c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21</v>
      </c>
      <c r="X28" s="10" t="s">
        <v>8</v>
      </c>
      <c r="Y28" s="10" t="s">
        <v>8</v>
      </c>
      <c r="Z28" s="10" t="s">
        <v>8</v>
      </c>
      <c r="AA28" s="10" t="s">
        <v>8</v>
      </c>
      <c r="AB28" s="10" t="s">
        <v>8</v>
      </c>
      <c r="AC28" s="10" t="s">
        <v>8</v>
      </c>
      <c r="AD28" s="10" t="s">
        <v>21</v>
      </c>
      <c r="AE28" s="10" t="s">
        <v>8</v>
      </c>
      <c r="AF28" s="10" t="s">
        <v>8</v>
      </c>
      <c r="AG28" s="10" t="s">
        <v>8</v>
      </c>
      <c r="AH28" s="10" t="s">
        <v>8</v>
      </c>
      <c r="AI28" s="14">
        <f>COUNTIF(D28:AH28,"p")</f>
        <v>26</v>
      </c>
      <c r="AJ28" s="14">
        <f>COUNTIF(D28:AH28,"WO")</f>
        <v>4</v>
      </c>
      <c r="AK28" s="14">
        <f>COUNTIF(D28:AG28,"CL")</f>
        <v>0</v>
      </c>
      <c r="AL28" s="14">
        <f>COUNTIF(D28:AG28,"PL")</f>
        <v>0</v>
      </c>
      <c r="AM28" s="14">
        <f>SUM(AI28:AL28)</f>
        <v>30</v>
      </c>
    </row>
    <row r="29" spans="1:39" ht="15">
      <c r="A29" s="9">
        <v>21</v>
      </c>
      <c r="B29" s="9" t="s">
        <v>56</v>
      </c>
      <c r="C29" s="15" t="s">
        <v>62</v>
      </c>
      <c r="D29" s="10" t="s">
        <v>8</v>
      </c>
      <c r="E29" s="10" t="s">
        <v>8</v>
      </c>
      <c r="F29" s="10" t="s">
        <v>8</v>
      </c>
      <c r="G29" s="10" t="s">
        <v>8</v>
      </c>
      <c r="H29" s="10" t="s">
        <v>8</v>
      </c>
      <c r="I29" s="10" t="s">
        <v>8</v>
      </c>
      <c r="J29" s="10" t="s">
        <v>21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8</v>
      </c>
      <c r="P29" s="10" t="s">
        <v>8</v>
      </c>
      <c r="Q29" s="10" t="s">
        <v>21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8</v>
      </c>
      <c r="W29" s="10" t="s">
        <v>8</v>
      </c>
      <c r="X29" s="10" t="s">
        <v>21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8</v>
      </c>
      <c r="AD29" s="10" t="s">
        <v>8</v>
      </c>
      <c r="AE29" s="10" t="s">
        <v>21</v>
      </c>
      <c r="AF29" s="10" t="s">
        <v>8</v>
      </c>
      <c r="AG29" s="10" t="s">
        <v>8</v>
      </c>
      <c r="AH29" s="10" t="s">
        <v>8</v>
      </c>
      <c r="AI29" s="14">
        <f>COUNTIF(D29:AH29,"p")</f>
        <v>27</v>
      </c>
      <c r="AJ29" s="14">
        <f>COUNTIF(D29:AH29,"WO")</f>
        <v>4</v>
      </c>
      <c r="AK29" s="14">
        <f>COUNTIF(D29:AG29,"CL")</f>
        <v>0</v>
      </c>
      <c r="AL29" s="14">
        <f>COUNTIF(D29:AG29,"PL")</f>
        <v>0</v>
      </c>
      <c r="AM29" s="14">
        <f>SUM(AI29:AL29)</f>
        <v>31</v>
      </c>
    </row>
    <row r="30" spans="1:39" ht="15">
      <c r="A30" s="9">
        <v>22</v>
      </c>
      <c r="B30" s="9" t="s">
        <v>57</v>
      </c>
      <c r="C30" s="15" t="s">
        <v>63</v>
      </c>
      <c r="D30" s="10" t="s">
        <v>8</v>
      </c>
      <c r="E30" s="10" t="s">
        <v>8</v>
      </c>
      <c r="F30" s="10" t="s">
        <v>8</v>
      </c>
      <c r="G30" s="10" t="s">
        <v>21</v>
      </c>
      <c r="H30" s="10" t="s">
        <v>8</v>
      </c>
      <c r="I30" s="10" t="s">
        <v>8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21</v>
      </c>
      <c r="O30" s="10" t="s">
        <v>8</v>
      </c>
      <c r="P30" s="10" t="s">
        <v>8</v>
      </c>
      <c r="Q30" s="10" t="s">
        <v>8</v>
      </c>
      <c r="R30" s="10" t="s">
        <v>8</v>
      </c>
      <c r="S30" s="10" t="s">
        <v>8</v>
      </c>
      <c r="T30" s="10" t="s">
        <v>34</v>
      </c>
      <c r="U30" s="10" t="s">
        <v>34</v>
      </c>
      <c r="V30" s="10" t="s">
        <v>34</v>
      </c>
      <c r="W30" s="10" t="s">
        <v>34</v>
      </c>
      <c r="X30" s="10" t="s">
        <v>34</v>
      </c>
      <c r="Y30" s="10" t="s">
        <v>34</v>
      </c>
      <c r="Z30" s="10" t="s">
        <v>34</v>
      </c>
      <c r="AA30" s="10" t="s">
        <v>34</v>
      </c>
      <c r="AB30" s="10" t="s">
        <v>34</v>
      </c>
      <c r="AC30" s="10" t="s">
        <v>34</v>
      </c>
      <c r="AD30" s="10" t="s">
        <v>34</v>
      </c>
      <c r="AE30" s="10" t="s">
        <v>34</v>
      </c>
      <c r="AF30" s="10" t="s">
        <v>34</v>
      </c>
      <c r="AG30" s="10" t="s">
        <v>34</v>
      </c>
      <c r="AH30" s="10" t="s">
        <v>34</v>
      </c>
      <c r="AI30" s="14">
        <f>COUNTIF(D30:AH30,"p")</f>
        <v>14</v>
      </c>
      <c r="AJ30" s="14">
        <f>COUNTIF(D30:AH30,"WO")</f>
        <v>2</v>
      </c>
      <c r="AK30" s="14">
        <f>COUNTIF(D30:AG30,"CL")</f>
        <v>0</v>
      </c>
      <c r="AL30" s="14">
        <f>COUNTIF(D30:AG30,"PL")</f>
        <v>0</v>
      </c>
      <c r="AM30" s="14">
        <f>SUM(AI30:AL30)</f>
        <v>16</v>
      </c>
    </row>
    <row r="31" spans="1:39" ht="15">
      <c r="A31" s="9">
        <v>23</v>
      </c>
      <c r="B31" s="8" t="s">
        <v>58</v>
      </c>
      <c r="C31" s="15" t="s">
        <v>64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21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34</v>
      </c>
      <c r="P31" s="10" t="s">
        <v>34</v>
      </c>
      <c r="Q31" s="10" t="s">
        <v>34</v>
      </c>
      <c r="R31" s="10" t="s">
        <v>34</v>
      </c>
      <c r="S31" s="10" t="s">
        <v>34</v>
      </c>
      <c r="T31" s="10" t="s">
        <v>34</v>
      </c>
      <c r="U31" s="10" t="s">
        <v>34</v>
      </c>
      <c r="V31" s="10" t="s">
        <v>34</v>
      </c>
      <c r="W31" s="10" t="s">
        <v>34</v>
      </c>
      <c r="X31" s="10" t="s">
        <v>34</v>
      </c>
      <c r="Y31" s="10" t="s">
        <v>34</v>
      </c>
      <c r="Z31" s="10" t="s">
        <v>34</v>
      </c>
      <c r="AA31" s="10" t="s">
        <v>34</v>
      </c>
      <c r="AB31" s="10" t="s">
        <v>34</v>
      </c>
      <c r="AC31" s="10" t="s">
        <v>34</v>
      </c>
      <c r="AD31" s="10" t="s">
        <v>34</v>
      </c>
      <c r="AE31" s="10" t="s">
        <v>34</v>
      </c>
      <c r="AF31" s="10" t="s">
        <v>34</v>
      </c>
      <c r="AG31" s="10" t="s">
        <v>34</v>
      </c>
      <c r="AH31" s="10" t="s">
        <v>34</v>
      </c>
      <c r="AI31" s="14">
        <f>COUNTIF(D31:AH31,"p")</f>
        <v>10</v>
      </c>
      <c r="AJ31" s="14">
        <f>COUNTIF(D31:AH31,"WO")</f>
        <v>1</v>
      </c>
      <c r="AK31" s="14">
        <f>COUNTIF(D31:AG31,"CL")</f>
        <v>0</v>
      </c>
      <c r="AL31" s="14">
        <f>COUNTIF(D31:AG31,"PL")</f>
        <v>0</v>
      </c>
      <c r="AM31" s="14">
        <f>SUM(AI31:AL31)</f>
        <v>11</v>
      </c>
    </row>
  </sheetData>
  <sheetProtection/>
  <dataValidations count="1">
    <dataValidation type="textLength" operator="lessThanOrEqual" allowBlank="1" showInputMessage="1" showErrorMessage="1" sqref="C9:C31">
      <formula1>10</formula1>
    </dataValidation>
  </dataValidations>
  <printOptions gridLines="1"/>
  <pageMargins left="0.2" right="0.17" top="0.29" bottom="0.16" header="0.26" footer="0.19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Neena Rawat</cp:lastModifiedBy>
  <cp:lastPrinted>2019-06-06T12:35:42Z</cp:lastPrinted>
  <dcterms:created xsi:type="dcterms:W3CDTF">2012-08-07T09:12:31Z</dcterms:created>
  <dcterms:modified xsi:type="dcterms:W3CDTF">2022-06-29T08:53:17Z</dcterms:modified>
  <cp:category/>
  <cp:version/>
  <cp:contentType/>
  <cp:contentStatus/>
</cp:coreProperties>
</file>