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<sst xmlns="http://schemas.openxmlformats.org/spreadsheetml/2006/main" count="414" uniqueCount="45">
  <si>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</si>
  <si>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</si>
  <si>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</si>
  <si>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</si>
  <si>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</si>
  <si>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</si>
  <si>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</si>
  <si>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</si>
  <si>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</si>
  <si>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</si>
  <si>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</si>
  <si>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</si>
  <si>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</si>
  <si>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</si>
  <si>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</si>
  <si>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</si>
  <si>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</si>
  <si>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</si>
  <si>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</si>
  <si>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G033547</t>
  </si>
  <si>
    <t>G126949</t>
  </si>
  <si>
    <t>G172470</t>
  </si>
  <si>
    <t>G200711</t>
  </si>
  <si>
    <t>G202663</t>
  </si>
  <si>
    <t>G118187</t>
  </si>
  <si>
    <t>ANIL   MOUAR</t>
  </si>
  <si>
    <t>OMPRAKASH   KUMAR</t>
  </si>
  <si>
    <t>SUMIT   BHADOURIYA</t>
  </si>
  <si>
    <t>SAUNU   KUMAR</t>
  </si>
  <si>
    <t>KRISHNA   SINGH</t>
  </si>
  <si>
    <t>SANAT   KUMAR</t>
  </si>
  <si>
    <t>G171401</t>
  </si>
  <si>
    <t>RAVI SHANKAR SINGH</t>
  </si>
  <si>
    <t>G229956</t>
  </si>
  <si>
    <t>SAURABH   SINGH</t>
  </si>
  <si>
    <t>G132048</t>
  </si>
  <si>
    <t>GURMEET   SINGH</t>
  </si>
  <si>
    <t>G228125</t>
  </si>
  <si>
    <t>DEEPAK   KUMAR</t>
  </si>
  <si>
    <t>G234795</t>
  </si>
  <si>
    <t>PRAMOD   KUMAR</t>
  </si>
  <si>
    <t>G241170</t>
  </si>
  <si>
    <t>AMRESH   KUMAR</t>
  </si>
  <si>
    <t>For the Month:- Aug 2022</t>
  </si>
  <si>
    <t>wo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</si>
</sst>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21"/>
  <sheetViews>
    <sheetView tabSelected="1" zoomScalePageLayoutView="0" workbookViewId="0" topLeftCell="A1">
      <selection activeCell="D10" sqref="D10:AH2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15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13</v>
      </c>
      <c r="AB3" s="9"/>
      <c r="AC3" s="9"/>
      <c r="AD3" s="9" t="s">
        <v>14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43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19</v>
      </c>
      <c r="C10" s="10" t="s">
        <v>25</v>
      </c>
      <c r="D10" s="12" t="s">
        <v>4</v>
      </c>
      <c r="E10" s="12" t="s">
        <v>4</v>
      </c>
      <c r="F10" s="12" t="s">
        <v>4</v>
      </c>
      <c r="G10" s="12" t="s">
        <v>44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44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44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COUNTIF(D10:AG10,"CL")</f>
        <v>0</v>
      </c>
      <c r="AL10" s="2">
        <f>COUNTIF(D10:AG10,"PL")</f>
        <v>0</v>
      </c>
      <c r="AM10" s="2">
        <f>+AI10+AJ10+AK10+AL10</f>
        <v>31</v>
      </c>
    </row>
    <row r="11" spans="1:39" ht="15">
      <c r="A11" s="12">
        <v>2</v>
      </c>
      <c r="B11" s="10" t="s">
        <v>20</v>
      </c>
      <c r="C11" s="10" t="s">
        <v>26</v>
      </c>
      <c r="D11" s="12" t="s">
        <v>4</v>
      </c>
      <c r="E11" s="12" t="s">
        <v>44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44</v>
      </c>
      <c r="AH11" s="12" t="s">
        <v>4</v>
      </c>
      <c r="AI11" s="2">
        <f aca="true" t="shared" si="0" ref="AI11:AI21">COUNTIF(D11:AH11,"P")</f>
        <v>26</v>
      </c>
      <c r="AJ11" s="2">
        <f aca="true" t="shared" si="1" ref="AJ11:AJ21">COUNTIF(D11:AH11,"wo")</f>
        <v>5</v>
      </c>
      <c r="AK11" s="2">
        <f aca="true" t="shared" si="2" ref="AK11:AK21">COUNTIF(D11:AG11,"CL")</f>
        <v>0</v>
      </c>
      <c r="AL11" s="2">
        <f aca="true" t="shared" si="3" ref="AL11:AL21">COUNTIF(D11:AG11,"PL")</f>
        <v>0</v>
      </c>
      <c r="AM11" s="2">
        <f aca="true" t="shared" si="4" ref="AM11:AM21">+AI11+AJ11+AK11+AL11</f>
        <v>31</v>
      </c>
    </row>
    <row r="12" spans="1:39" ht="15">
      <c r="A12" s="12">
        <v>3</v>
      </c>
      <c r="B12" s="10" t="s">
        <v>31</v>
      </c>
      <c r="C12" s="10" t="s">
        <v>32</v>
      </c>
      <c r="D12" s="12" t="s">
        <v>4</v>
      </c>
      <c r="E12" s="12" t="s">
        <v>12</v>
      </c>
      <c r="F12" s="12" t="s">
        <v>12</v>
      </c>
      <c r="G12" s="12" t="s">
        <v>12</v>
      </c>
      <c r="H12" s="12" t="s">
        <v>12</v>
      </c>
      <c r="I12" s="12" t="s">
        <v>12</v>
      </c>
      <c r="J12" s="12" t="s">
        <v>12</v>
      </c>
      <c r="K12" s="12" t="s">
        <v>12</v>
      </c>
      <c r="L12" s="12" t="s">
        <v>12</v>
      </c>
      <c r="M12" s="12" t="s">
        <v>4</v>
      </c>
      <c r="N12" s="12" t="s">
        <v>12</v>
      </c>
      <c r="O12" s="12" t="s">
        <v>12</v>
      </c>
      <c r="P12" s="12" t="s">
        <v>12</v>
      </c>
      <c r="Q12" s="12" t="s">
        <v>12</v>
      </c>
      <c r="R12" s="12" t="s">
        <v>12</v>
      </c>
      <c r="S12" s="12" t="s">
        <v>12</v>
      </c>
      <c r="T12" s="12" t="s">
        <v>12</v>
      </c>
      <c r="U12" s="12" t="s">
        <v>12</v>
      </c>
      <c r="V12" s="12" t="s">
        <v>12</v>
      </c>
      <c r="W12" s="12" t="s">
        <v>12</v>
      </c>
      <c r="X12" s="12" t="s">
        <v>12</v>
      </c>
      <c r="Y12" s="12" t="s">
        <v>12</v>
      </c>
      <c r="Z12" s="12" t="s">
        <v>12</v>
      </c>
      <c r="AA12" s="12" t="s">
        <v>12</v>
      </c>
      <c r="AB12" s="12" t="s">
        <v>12</v>
      </c>
      <c r="AC12" s="12" t="s">
        <v>12</v>
      </c>
      <c r="AD12" s="12" t="s">
        <v>12</v>
      </c>
      <c r="AE12" s="12" t="s">
        <v>12</v>
      </c>
      <c r="AF12" s="12" t="s">
        <v>12</v>
      </c>
      <c r="AG12" s="12" t="s">
        <v>12</v>
      </c>
      <c r="AH12" s="12" t="s">
        <v>12</v>
      </c>
      <c r="AI12" s="2">
        <f t="shared" si="0"/>
        <v>2</v>
      </c>
      <c r="AJ12" s="2">
        <f t="shared" si="1"/>
        <v>0</v>
      </c>
      <c r="AK12" s="2">
        <f t="shared" si="2"/>
        <v>0</v>
      </c>
      <c r="AL12" s="2">
        <f t="shared" si="3"/>
        <v>0</v>
      </c>
      <c r="AM12" s="2">
        <f t="shared" si="4"/>
        <v>2</v>
      </c>
    </row>
    <row r="13" spans="1:39" ht="15">
      <c r="A13" s="12">
        <v>4</v>
      </c>
      <c r="B13" s="10" t="s">
        <v>21</v>
      </c>
      <c r="C13" s="10" t="s">
        <v>27</v>
      </c>
      <c r="D13" s="12" t="s">
        <v>4</v>
      </c>
      <c r="E13" s="12" t="s">
        <v>12</v>
      </c>
      <c r="F13" s="12" t="s">
        <v>44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44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44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44</v>
      </c>
      <c r="AI13" s="2">
        <f t="shared" si="0"/>
        <v>25</v>
      </c>
      <c r="AJ13" s="2">
        <f t="shared" si="1"/>
        <v>5</v>
      </c>
      <c r="AK13" s="2">
        <f t="shared" si="2"/>
        <v>0</v>
      </c>
      <c r="AL13" s="2">
        <f t="shared" si="3"/>
        <v>0</v>
      </c>
      <c r="AM13" s="2">
        <f t="shared" si="4"/>
        <v>30</v>
      </c>
    </row>
    <row r="14" spans="1:39" ht="15">
      <c r="A14" s="12">
        <v>5</v>
      </c>
      <c r="B14" s="10" t="s">
        <v>23</v>
      </c>
      <c r="C14" s="10" t="s">
        <v>28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44</v>
      </c>
      <c r="L14" s="12" t="s">
        <v>4</v>
      </c>
      <c r="M14" s="12" t="s">
        <v>12</v>
      </c>
      <c r="N14" s="12" t="s">
        <v>4</v>
      </c>
      <c r="O14" s="12" t="s">
        <v>4</v>
      </c>
      <c r="P14" s="12" t="s">
        <v>12</v>
      </c>
      <c r="Q14" s="12" t="s">
        <v>4</v>
      </c>
      <c r="R14" s="12" t="s">
        <v>44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44</v>
      </c>
      <c r="AG14" s="12" t="s">
        <v>4</v>
      </c>
      <c r="AH14" s="12" t="s">
        <v>4</v>
      </c>
      <c r="AI14" s="2">
        <f t="shared" si="0"/>
        <v>25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29</v>
      </c>
    </row>
    <row r="15" spans="1:39" ht="15">
      <c r="A15" s="12">
        <v>6</v>
      </c>
      <c r="B15" s="10" t="s">
        <v>33</v>
      </c>
      <c r="C15" s="10" t="s">
        <v>34</v>
      </c>
      <c r="D15" s="12" t="s">
        <v>12</v>
      </c>
      <c r="E15" s="12" t="s">
        <v>4</v>
      </c>
      <c r="F15" s="12" t="s">
        <v>12</v>
      </c>
      <c r="G15" s="12" t="s">
        <v>12</v>
      </c>
      <c r="H15" s="12" t="s">
        <v>12</v>
      </c>
      <c r="I15" s="12" t="s">
        <v>12</v>
      </c>
      <c r="J15" s="12" t="s">
        <v>12</v>
      </c>
      <c r="K15" s="12" t="s">
        <v>12</v>
      </c>
      <c r="L15" s="12" t="s">
        <v>12</v>
      </c>
      <c r="M15" s="12" t="s">
        <v>12</v>
      </c>
      <c r="N15" s="12" t="s">
        <v>12</v>
      </c>
      <c r="O15" s="12" t="s">
        <v>12</v>
      </c>
      <c r="P15" s="12" t="s">
        <v>12</v>
      </c>
      <c r="Q15" s="12" t="s">
        <v>12</v>
      </c>
      <c r="R15" s="12" t="s">
        <v>12</v>
      </c>
      <c r="S15" s="12" t="s">
        <v>12</v>
      </c>
      <c r="T15" s="12" t="s">
        <v>12</v>
      </c>
      <c r="U15" s="12" t="s">
        <v>12</v>
      </c>
      <c r="V15" s="12" t="s">
        <v>12</v>
      </c>
      <c r="W15" s="12" t="s">
        <v>12</v>
      </c>
      <c r="X15" s="12" t="s">
        <v>12</v>
      </c>
      <c r="Y15" s="12" t="s">
        <v>12</v>
      </c>
      <c r="Z15" s="12" t="s">
        <v>12</v>
      </c>
      <c r="AA15" s="12" t="s">
        <v>12</v>
      </c>
      <c r="AB15" s="12" t="s">
        <v>12</v>
      </c>
      <c r="AC15" s="12" t="s">
        <v>12</v>
      </c>
      <c r="AD15" s="12" t="s">
        <v>12</v>
      </c>
      <c r="AE15" s="12" t="s">
        <v>12</v>
      </c>
      <c r="AF15" s="12" t="s">
        <v>12</v>
      </c>
      <c r="AG15" s="12" t="s">
        <v>12</v>
      </c>
      <c r="AH15" s="12" t="s">
        <v>12</v>
      </c>
      <c r="AI15" s="2">
        <f t="shared" si="0"/>
        <v>1</v>
      </c>
      <c r="AJ15" s="2">
        <f t="shared" si="1"/>
        <v>0</v>
      </c>
      <c r="AK15" s="2">
        <f t="shared" si="2"/>
        <v>0</v>
      </c>
      <c r="AL15" s="2">
        <f t="shared" si="3"/>
        <v>0</v>
      </c>
      <c r="AM15" s="2">
        <f t="shared" si="4"/>
        <v>1</v>
      </c>
    </row>
    <row r="16" spans="1:39" ht="15">
      <c r="A16" s="12">
        <v>7</v>
      </c>
      <c r="B16" s="10" t="s">
        <v>39</v>
      </c>
      <c r="C16" s="10" t="s">
        <v>40</v>
      </c>
      <c r="D16" s="12" t="s">
        <v>12</v>
      </c>
      <c r="E16" s="12" t="s">
        <v>4</v>
      </c>
      <c r="F16" s="12" t="s">
        <v>4</v>
      </c>
      <c r="G16" s="12" t="s">
        <v>4</v>
      </c>
      <c r="H16" s="12" t="s">
        <v>12</v>
      </c>
      <c r="I16" s="12" t="s">
        <v>12</v>
      </c>
      <c r="J16" s="12" t="s">
        <v>12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44</v>
      </c>
      <c r="P16" s="12" t="s">
        <v>12</v>
      </c>
      <c r="Q16" s="12" t="s">
        <v>12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44</v>
      </c>
      <c r="W16" s="12" t="s">
        <v>12</v>
      </c>
      <c r="X16" s="12" t="s">
        <v>12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44</v>
      </c>
      <c r="AD16" s="12" t="s">
        <v>12</v>
      </c>
      <c r="AE16" s="12" t="s">
        <v>12</v>
      </c>
      <c r="AF16" s="12" t="s">
        <v>4</v>
      </c>
      <c r="AG16" s="12" t="s">
        <v>4</v>
      </c>
      <c r="AH16" s="12" t="s">
        <v>4</v>
      </c>
      <c r="AI16" s="2">
        <f t="shared" si="0"/>
        <v>18</v>
      </c>
      <c r="AJ16" s="2">
        <f t="shared" si="1"/>
        <v>3</v>
      </c>
      <c r="AK16" s="2">
        <f t="shared" si="2"/>
        <v>0</v>
      </c>
      <c r="AL16" s="2">
        <f t="shared" si="3"/>
        <v>0</v>
      </c>
      <c r="AM16" s="2">
        <f t="shared" si="4"/>
        <v>21</v>
      </c>
    </row>
    <row r="17" spans="1:39" ht="15">
      <c r="A17" s="12">
        <v>8</v>
      </c>
      <c r="B17" s="10" t="s">
        <v>41</v>
      </c>
      <c r="C17" s="10" t="s">
        <v>42</v>
      </c>
      <c r="D17" s="12" t="s">
        <v>12</v>
      </c>
      <c r="E17" s="12" t="s">
        <v>12</v>
      </c>
      <c r="F17" s="12" t="s">
        <v>12</v>
      </c>
      <c r="G17" s="12" t="s">
        <v>12</v>
      </c>
      <c r="H17" s="12" t="s">
        <v>12</v>
      </c>
      <c r="I17" s="12" t="s">
        <v>12</v>
      </c>
      <c r="J17" s="12" t="s">
        <v>12</v>
      </c>
      <c r="K17" s="12" t="s">
        <v>12</v>
      </c>
      <c r="L17" s="12" t="s">
        <v>12</v>
      </c>
      <c r="M17" s="12" t="s">
        <v>12</v>
      </c>
      <c r="N17" s="12" t="s">
        <v>12</v>
      </c>
      <c r="O17" s="12" t="s">
        <v>12</v>
      </c>
      <c r="P17" s="12" t="s">
        <v>4</v>
      </c>
      <c r="Q17" s="12" t="s">
        <v>12</v>
      </c>
      <c r="R17" s="12" t="s">
        <v>12</v>
      </c>
      <c r="S17" s="12" t="s">
        <v>12</v>
      </c>
      <c r="T17" s="12" t="s">
        <v>12</v>
      </c>
      <c r="U17" s="12" t="s">
        <v>12</v>
      </c>
      <c r="V17" s="12" t="s">
        <v>12</v>
      </c>
      <c r="W17" s="12" t="s">
        <v>12</v>
      </c>
      <c r="X17" s="12" t="s">
        <v>12</v>
      </c>
      <c r="Y17" s="12" t="s">
        <v>12</v>
      </c>
      <c r="Z17" s="12" t="s">
        <v>12</v>
      </c>
      <c r="AA17" s="12" t="s">
        <v>12</v>
      </c>
      <c r="AB17" s="12" t="s">
        <v>12</v>
      </c>
      <c r="AC17" s="12" t="s">
        <v>12</v>
      </c>
      <c r="AD17" s="12" t="s">
        <v>12</v>
      </c>
      <c r="AE17" s="12" t="s">
        <v>12</v>
      </c>
      <c r="AF17" s="12" t="s">
        <v>12</v>
      </c>
      <c r="AG17" s="12" t="s">
        <v>12</v>
      </c>
      <c r="AH17" s="12" t="s">
        <v>12</v>
      </c>
      <c r="AI17" s="2">
        <f t="shared" si="0"/>
        <v>1</v>
      </c>
      <c r="AJ17" s="2">
        <f t="shared" si="1"/>
        <v>0</v>
      </c>
      <c r="AK17" s="2">
        <f t="shared" si="2"/>
        <v>0</v>
      </c>
      <c r="AL17" s="2">
        <f t="shared" si="3"/>
        <v>0</v>
      </c>
      <c r="AM17" s="2">
        <f t="shared" si="4"/>
        <v>1</v>
      </c>
    </row>
    <row r="18" spans="1:39" ht="15">
      <c r="A18" s="12">
        <v>9</v>
      </c>
      <c r="B18" s="10" t="s">
        <v>24</v>
      </c>
      <c r="C18" s="10" t="s">
        <v>29</v>
      </c>
      <c r="D18" s="12" t="s">
        <v>4</v>
      </c>
      <c r="E18" s="12" t="s">
        <v>44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4</v>
      </c>
      <c r="Y18" s="12" t="s">
        <v>4</v>
      </c>
      <c r="Z18" s="12" t="s">
        <v>44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4</v>
      </c>
      <c r="AF18" s="12" t="s">
        <v>4</v>
      </c>
      <c r="AG18" s="12" t="s">
        <v>44</v>
      </c>
      <c r="AH18" s="12" t="s">
        <v>4</v>
      </c>
      <c r="AI18" s="2">
        <f t="shared" si="0"/>
        <v>26</v>
      </c>
      <c r="AJ18" s="2">
        <f t="shared" si="1"/>
        <v>5</v>
      </c>
      <c r="AK18" s="2">
        <f t="shared" si="2"/>
        <v>0</v>
      </c>
      <c r="AL18" s="2">
        <f t="shared" si="3"/>
        <v>0</v>
      </c>
      <c r="AM18" s="2">
        <f t="shared" si="4"/>
        <v>31</v>
      </c>
    </row>
    <row r="19" spans="1:39" ht="15">
      <c r="A19" s="12">
        <v>10</v>
      </c>
      <c r="B19" s="10" t="s">
        <v>35</v>
      </c>
      <c r="C19" s="10" t="s">
        <v>36</v>
      </c>
      <c r="D19" s="12" t="s">
        <v>4</v>
      </c>
      <c r="E19" s="12" t="s">
        <v>4</v>
      </c>
      <c r="F19" s="12" t="s">
        <v>4</v>
      </c>
      <c r="G19" s="12" t="s">
        <v>44</v>
      </c>
      <c r="H19" s="12" t="s">
        <v>12</v>
      </c>
      <c r="I19" s="12" t="s">
        <v>12</v>
      </c>
      <c r="J19" s="12" t="s">
        <v>12</v>
      </c>
      <c r="K19" s="12" t="s">
        <v>4</v>
      </c>
      <c r="L19" s="12" t="s">
        <v>4</v>
      </c>
      <c r="M19" s="12" t="s">
        <v>4</v>
      </c>
      <c r="N19" s="12" t="s">
        <v>44</v>
      </c>
      <c r="O19" s="12" t="s">
        <v>12</v>
      </c>
      <c r="P19" s="12" t="s">
        <v>12</v>
      </c>
      <c r="Q19" s="12" t="s">
        <v>12</v>
      </c>
      <c r="R19" s="12" t="s">
        <v>4</v>
      </c>
      <c r="S19" s="12" t="s">
        <v>4</v>
      </c>
      <c r="T19" s="12" t="s">
        <v>4</v>
      </c>
      <c r="U19" s="12" t="s">
        <v>44</v>
      </c>
      <c r="V19" s="12" t="s">
        <v>12</v>
      </c>
      <c r="W19" s="12" t="s">
        <v>12</v>
      </c>
      <c r="X19" s="12" t="s">
        <v>12</v>
      </c>
      <c r="Y19" s="12" t="s">
        <v>4</v>
      </c>
      <c r="Z19" s="12" t="s">
        <v>4</v>
      </c>
      <c r="AA19" s="12" t="s">
        <v>4</v>
      </c>
      <c r="AB19" s="12" t="s">
        <v>12</v>
      </c>
      <c r="AC19" s="12" t="s">
        <v>12</v>
      </c>
      <c r="AD19" s="12" t="s">
        <v>12</v>
      </c>
      <c r="AE19" s="12" t="s">
        <v>12</v>
      </c>
      <c r="AF19" s="12" t="s">
        <v>4</v>
      </c>
      <c r="AG19" s="12" t="s">
        <v>4</v>
      </c>
      <c r="AH19" s="12" t="s">
        <v>4</v>
      </c>
      <c r="AI19" s="2">
        <f t="shared" si="0"/>
        <v>15</v>
      </c>
      <c r="AJ19" s="2">
        <f t="shared" si="1"/>
        <v>3</v>
      </c>
      <c r="AK19" s="2">
        <f t="shared" si="2"/>
        <v>0</v>
      </c>
      <c r="AL19" s="2">
        <f t="shared" si="3"/>
        <v>0</v>
      </c>
      <c r="AM19" s="2">
        <f t="shared" si="4"/>
        <v>18</v>
      </c>
    </row>
    <row r="20" spans="1:39" ht="15">
      <c r="A20" s="12">
        <v>11</v>
      </c>
      <c r="B20" s="10" t="s">
        <v>22</v>
      </c>
      <c r="C20" s="10" t="s">
        <v>30</v>
      </c>
      <c r="D20" s="12" t="s">
        <v>44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44</v>
      </c>
      <c r="AG20" s="12" t="s">
        <v>4</v>
      </c>
      <c r="AH20" s="12" t="s">
        <v>4</v>
      </c>
      <c r="AI20" s="2">
        <f t="shared" si="0"/>
        <v>26</v>
      </c>
      <c r="AJ20" s="2">
        <f t="shared" si="1"/>
        <v>5</v>
      </c>
      <c r="AK20" s="2">
        <f t="shared" si="2"/>
        <v>0</v>
      </c>
      <c r="AL20" s="2">
        <f t="shared" si="3"/>
        <v>0</v>
      </c>
      <c r="AM20" s="2">
        <f t="shared" si="4"/>
        <v>31</v>
      </c>
    </row>
    <row r="21" spans="1:39" ht="15">
      <c r="A21" s="12">
        <v>12</v>
      </c>
      <c r="B21" s="13" t="s">
        <v>37</v>
      </c>
      <c r="C21" s="13" t="s">
        <v>38</v>
      </c>
      <c r="D21" s="12" t="s">
        <v>4</v>
      </c>
      <c r="E21" s="12" t="s">
        <v>4</v>
      </c>
      <c r="F21" s="12" t="s">
        <v>44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44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44</v>
      </c>
      <c r="U21" s="12" t="s">
        <v>4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44</v>
      </c>
      <c r="AB21" s="12" t="s">
        <v>4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44</v>
      </c>
      <c r="AI21" s="2">
        <f t="shared" si="0"/>
        <v>26</v>
      </c>
      <c r="AJ21" s="2">
        <f t="shared" si="1"/>
        <v>5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</sheetData>
  <sheetProtection/>
  <dataValidations count="2">
    <dataValidation type="textLength" operator="lessThanOrEqual" allowBlank="1" showInputMessage="1" showErrorMessage="1" sqref="B10:B20">
      <formula1>20</formula1>
    </dataValidation>
    <dataValidation type="textLength" operator="lessThanOrEqual" allowBlank="1" showInputMessage="1" showErrorMessage="1" sqref="C10:C20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2022-09-26T10:05:21Z</dcterms:modified>
  <cp:category/>
  <cp:version/>
  <cp:contentType/>
  <cp:contentStatus/>
</cp:coreProperties>
</file>