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Instakart\Aug 22\"/>
    </mc:Choice>
  </mc:AlternateContent>
  <bookViews>
    <workbookView xWindow="120" yWindow="45" windowWidth="15135" windowHeight="8130" tabRatio="407"/>
  </bookViews>
  <sheets>
    <sheet name="Muster Roll" sheetId="37" r:id="rId1"/>
  </sheets>
  <definedNames>
    <definedName name="_xlnm._FilterDatabase" localSheetId="0" hidden="1">'Muster Roll'!#REF!</definedName>
    <definedName name="_xlnm.Print_Area" localSheetId="0">'Muster Roll'!$A$1:$AN$19</definedName>
    <definedName name="_xlnm.Print_Titles" localSheetId="0">'Muster Roll'!$1:$10</definedName>
  </definedNames>
  <calcPr calcId="152511"/>
</workbook>
</file>

<file path=xl/calcChain.xml><?xml version="1.0" encoding="utf-8"?>
<calcChain xmlns="http://schemas.openxmlformats.org/spreadsheetml/2006/main">
  <c r="AJ14" i="37" l="1"/>
  <c r="AN14" i="37" s="1"/>
  <c r="AL13" i="37"/>
  <c r="AJ13" i="37"/>
  <c r="AL12" i="37"/>
  <c r="AJ12" i="37"/>
  <c r="AN12" i="37" s="1"/>
  <c r="AJ11" i="37"/>
  <c r="AL11" i="37"/>
  <c r="AL14" i="37"/>
  <c r="AN11" i="37" l="1"/>
  <c r="AN13" i="37"/>
</calcChain>
</file>

<file path=xl/sharedStrings.xml><?xml version="1.0" encoding="utf-8"?>
<sst xmlns="http://schemas.openxmlformats.org/spreadsheetml/2006/main" count="159" uniqueCount="35">
  <si>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</si>
  <si>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</si>
  <si>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</si>
  <si>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</si>
  <si>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</si>
  <si>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</si>
  <si>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</si>
  <si>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</si>
  <si>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</si>
  <si>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</si>
  <si>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</si>
  <si>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</si>
  <si>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</si>
  <si>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</si>
  <si>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</si>
  <si>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</si>
  <si>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</si>
  <si>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</si>
  <si>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 Walsons Services Pvt. Ltd, Building No. 1, Malhan One, Sunlight Colony, Ashram, Near Jeevan Hospital, New Delhi-110014</t>
  </si>
  <si>
    <t>G067517</t>
  </si>
  <si>
    <t>RANA RAJ KUMAR</t>
  </si>
  <si>
    <t>G108299</t>
  </si>
  <si>
    <t>G171786</t>
  </si>
  <si>
    <t>VIRENDAR SINGH BOHRA</t>
  </si>
  <si>
    <t>G119182</t>
  </si>
  <si>
    <t>SUNIL DUTT KHOLIA</t>
  </si>
  <si>
    <t>WO</t>
  </si>
  <si>
    <t>Name and address of Principal Employer :</t>
  </si>
  <si>
    <t>M/s Instakart Services (P) Ltd. A 41, Espire Building, Mohan co operative Sarita Vihar New Delhi</t>
  </si>
  <si>
    <t>Security Services At M/s Instakart Services (P) Ltd. A 41, Espire Building, Mohan co operative Sarita Vihar New Delhi</t>
  </si>
  <si>
    <t>DHEERAJ  KUMAR</t>
  </si>
  <si>
    <t>A</t>
  </si>
  <si>
    <t>SECURITY GUARD</t>
  </si>
  <si>
    <t>SUPERVISOR GENERAL</t>
  </si>
  <si>
    <t>FOR THE MONTH OF :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</si>
</sst>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3" fillId="0" borderId="20" xfId="1" applyFont="1" applyFill="1" applyBorder="1" applyAlignment="1">
      <alignment horizontal="center" vertical="center" wrapText="1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S73"/>
  <sheetViews>
    <sheetView tabSelected="1" topLeftCell="O4" zoomScaleSheetLayoutView="70" workbookViewId="0">
      <selection activeCell="AA9" sqref="AA9:AK9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.140625" style="2" customWidth="1"/>
    <col min="4" max="4" width="17.5703125" style="2" customWidth="1"/>
    <col min="5" max="34" width="4.5703125" style="32" customWidth="1"/>
    <col min="35" max="35" width="4.5703125" style="34" customWidth="1"/>
    <col min="36" max="36" width="8.5703125" style="32" bestFit="1" customWidth="1"/>
    <col min="37" max="37" width="8.42578125" style="32" customWidth="1"/>
    <col min="38" max="38" width="6.140625" style="32" bestFit="1" customWidth="1"/>
    <col min="39" max="39" width="6.140625" style="32" hidden="1" customWidth="1"/>
    <col min="40" max="40" width="11.140625" style="32" customWidth="1"/>
    <col min="41" max="41" width="9.140625" style="2"/>
    <col min="42" max="42" width="11.5703125" style="2" bestFit="1" customWidth="1"/>
    <col min="43" max="16384" width="9.140625" style="2"/>
  </cols>
  <sheetData>
    <row r="1" spans="1:40" ht="23.25" x14ac:dyDescent="0.3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40"/>
    </row>
    <row r="2" spans="1:40" x14ac:dyDescent="0.2">
      <c r="A2" s="14"/>
      <c r="AN2" s="33"/>
    </row>
    <row r="3" spans="1:40" ht="15" customHeight="1" x14ac:dyDescent="0.2">
      <c r="A3" s="41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3"/>
    </row>
    <row r="4" spans="1:40" ht="15" customHeight="1" x14ac:dyDescent="0.2">
      <c r="A4" s="41" t="s">
        <v>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3"/>
    </row>
    <row r="5" spans="1:40" ht="15.75" x14ac:dyDescent="0.25">
      <c r="A5" s="44" t="s">
        <v>9</v>
      </c>
      <c r="B5" s="45"/>
      <c r="C5" s="45"/>
      <c r="D5" s="12" t="s">
        <v>18</v>
      </c>
      <c r="AN5" s="33"/>
    </row>
    <row r="6" spans="1:40" ht="15.75" x14ac:dyDescent="0.25">
      <c r="A6" s="44" t="s">
        <v>10</v>
      </c>
      <c r="B6" s="45"/>
      <c r="C6" s="45"/>
      <c r="D6" s="12" t="s">
        <v>29</v>
      </c>
      <c r="AN6" s="33"/>
    </row>
    <row r="7" spans="1:40" ht="30" customHeight="1" x14ac:dyDescent="0.2">
      <c r="A7" s="46" t="s">
        <v>11</v>
      </c>
      <c r="B7" s="47"/>
      <c r="C7" s="47"/>
      <c r="D7" s="22" t="s">
        <v>28</v>
      </c>
      <c r="E7" s="22"/>
      <c r="F7" s="22"/>
      <c r="G7" s="22"/>
      <c r="H7" s="22"/>
      <c r="I7" s="22"/>
      <c r="J7" s="22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27</v>
      </c>
      <c r="B8" s="3"/>
      <c r="C8" s="3"/>
      <c r="D8" s="22" t="s">
        <v>28</v>
      </c>
      <c r="E8" s="22"/>
      <c r="F8" s="22"/>
      <c r="G8" s="22"/>
      <c r="H8" s="22"/>
      <c r="I8" s="22"/>
      <c r="J8" s="22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31"/>
      <c r="Z9" s="5"/>
      <c r="AA9" s="35" t="s">
        <v>34</v>
      </c>
      <c r="AB9" s="36"/>
      <c r="AC9" s="36"/>
      <c r="AD9" s="36"/>
      <c r="AE9" s="36"/>
      <c r="AF9" s="36"/>
      <c r="AG9" s="36"/>
      <c r="AH9" s="36"/>
      <c r="AI9" s="36"/>
      <c r="AJ9" s="36"/>
      <c r="AK9" s="37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8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9" t="s">
        <v>16</v>
      </c>
      <c r="AN10" s="20" t="s">
        <v>7</v>
      </c>
    </row>
    <row r="11" spans="1:40" s="24" customFormat="1" ht="21" customHeight="1" x14ac:dyDescent="0.25">
      <c r="A11" s="21">
        <v>1</v>
      </c>
      <c r="B11" s="26" t="s">
        <v>19</v>
      </c>
      <c r="C11" s="27" t="s">
        <v>20</v>
      </c>
      <c r="D11" s="25" t="s">
        <v>32</v>
      </c>
      <c r="E11" s="23" t="s">
        <v>12</v>
      </c>
      <c r="F11" s="23" t="s">
        <v>12</v>
      </c>
      <c r="G11" s="23" t="s">
        <v>12</v>
      </c>
      <c r="H11" s="23" t="s">
        <v>26</v>
      </c>
      <c r="I11" s="23" t="s">
        <v>12</v>
      </c>
      <c r="J11" s="23" t="s">
        <v>12</v>
      </c>
      <c r="K11" s="23" t="s">
        <v>12</v>
      </c>
      <c r="L11" s="23" t="s">
        <v>12</v>
      </c>
      <c r="M11" s="23" t="s">
        <v>12</v>
      </c>
      <c r="N11" s="23" t="s">
        <v>12</v>
      </c>
      <c r="O11" s="23" t="s">
        <v>26</v>
      </c>
      <c r="P11" s="23" t="s">
        <v>12</v>
      </c>
      <c r="Q11" s="23" t="s">
        <v>12</v>
      </c>
      <c r="R11" s="23" t="s">
        <v>12</v>
      </c>
      <c r="S11" s="23" t="s">
        <v>12</v>
      </c>
      <c r="T11" s="23" t="s">
        <v>12</v>
      </c>
      <c r="U11" s="23" t="s">
        <v>12</v>
      </c>
      <c r="V11" s="23" t="s">
        <v>26</v>
      </c>
      <c r="W11" s="23" t="s">
        <v>12</v>
      </c>
      <c r="X11" s="23" t="s">
        <v>12</v>
      </c>
      <c r="Y11" s="23" t="s">
        <v>12</v>
      </c>
      <c r="Z11" s="23" t="s">
        <v>12</v>
      </c>
      <c r="AA11" s="23" t="s">
        <v>12</v>
      </c>
      <c r="AB11" s="23" t="s">
        <v>12</v>
      </c>
      <c r="AC11" s="23" t="s">
        <v>26</v>
      </c>
      <c r="AD11" s="23" t="s">
        <v>12</v>
      </c>
      <c r="AE11" s="23" t="s">
        <v>12</v>
      </c>
      <c r="AF11" s="23" t="s">
        <v>12</v>
      </c>
      <c r="AG11" s="23" t="s">
        <v>12</v>
      </c>
      <c r="AH11" s="23" t="s">
        <v>12</v>
      </c>
      <c r="AI11" s="23" t="s">
        <v>12</v>
      </c>
      <c r="AJ11" s="11">
        <f>COUNTIF(E11:AI11,"P")</f>
        <v>27</v>
      </c>
      <c r="AK11" s="11">
        <v>0</v>
      </c>
      <c r="AL11" s="11">
        <f>COUNTIF(E11:AI11,"WO")</f>
        <v>4</v>
      </c>
      <c r="AM11" s="30">
        <v>1</v>
      </c>
      <c r="AN11" s="28">
        <f>+AJ11+AK11+AL11</f>
        <v>31</v>
      </c>
    </row>
    <row r="12" spans="1:40" s="24" customFormat="1" ht="21" customHeight="1" x14ac:dyDescent="0.25">
      <c r="A12" s="21">
        <v>2</v>
      </c>
      <c r="B12" s="26" t="s">
        <v>21</v>
      </c>
      <c r="C12" s="27" t="s">
        <v>30</v>
      </c>
      <c r="D12" s="25" t="s">
        <v>32</v>
      </c>
      <c r="E12" s="23" t="s">
        <v>12</v>
      </c>
      <c r="F12" s="23" t="s">
        <v>12</v>
      </c>
      <c r="G12" s="23" t="s">
        <v>12</v>
      </c>
      <c r="H12" s="23" t="s">
        <v>12</v>
      </c>
      <c r="I12" s="23" t="s">
        <v>26</v>
      </c>
      <c r="J12" s="23" t="s">
        <v>12</v>
      </c>
      <c r="K12" s="23" t="s">
        <v>12</v>
      </c>
      <c r="L12" s="23" t="s">
        <v>12</v>
      </c>
      <c r="M12" s="23" t="s">
        <v>12</v>
      </c>
      <c r="N12" s="23" t="s">
        <v>12</v>
      </c>
      <c r="O12" s="23" t="s">
        <v>12</v>
      </c>
      <c r="P12" s="23" t="s">
        <v>26</v>
      </c>
      <c r="Q12" s="23" t="s">
        <v>12</v>
      </c>
      <c r="R12" s="23" t="s">
        <v>12</v>
      </c>
      <c r="S12" s="23" t="s">
        <v>12</v>
      </c>
      <c r="T12" s="23" t="s">
        <v>12</v>
      </c>
      <c r="U12" s="23" t="s">
        <v>12</v>
      </c>
      <c r="V12" s="23" t="s">
        <v>12</v>
      </c>
      <c r="W12" s="23" t="s">
        <v>26</v>
      </c>
      <c r="X12" s="23" t="s">
        <v>12</v>
      </c>
      <c r="Y12" s="23" t="s">
        <v>12</v>
      </c>
      <c r="Z12" s="23" t="s">
        <v>12</v>
      </c>
      <c r="AA12" s="23" t="s">
        <v>12</v>
      </c>
      <c r="AB12" s="23" t="s">
        <v>12</v>
      </c>
      <c r="AC12" s="23" t="s">
        <v>12</v>
      </c>
      <c r="AD12" s="23" t="s">
        <v>26</v>
      </c>
      <c r="AE12" s="23" t="s">
        <v>12</v>
      </c>
      <c r="AF12" s="23" t="s">
        <v>12</v>
      </c>
      <c r="AG12" s="23" t="s">
        <v>12</v>
      </c>
      <c r="AH12" s="23" t="s">
        <v>12</v>
      </c>
      <c r="AI12" s="23" t="s">
        <v>12</v>
      </c>
      <c r="AJ12" s="11">
        <f>COUNTIF(E12:AI12,"P")</f>
        <v>27</v>
      </c>
      <c r="AK12" s="11">
        <v>0</v>
      </c>
      <c r="AL12" s="11">
        <f>COUNTIF(E12:AI12,"WO")</f>
        <v>4</v>
      </c>
      <c r="AM12" s="30">
        <v>1</v>
      </c>
      <c r="AN12" s="28">
        <f>+AJ12+AK12+AL12</f>
        <v>31</v>
      </c>
    </row>
    <row r="13" spans="1:40" s="24" customFormat="1" ht="21" customHeight="1" x14ac:dyDescent="0.25">
      <c r="A13" s="21">
        <v>3</v>
      </c>
      <c r="B13" s="26" t="s">
        <v>24</v>
      </c>
      <c r="C13" s="27" t="s">
        <v>25</v>
      </c>
      <c r="D13" s="25" t="s">
        <v>33</v>
      </c>
      <c r="E13" s="23" t="s">
        <v>12</v>
      </c>
      <c r="F13" s="23" t="s">
        <v>12</v>
      </c>
      <c r="G13" s="23" t="s">
        <v>12</v>
      </c>
      <c r="H13" s="23" t="s">
        <v>12</v>
      </c>
      <c r="I13" s="23" t="s">
        <v>12</v>
      </c>
      <c r="J13" s="23" t="s">
        <v>26</v>
      </c>
      <c r="K13" s="23" t="s">
        <v>12</v>
      </c>
      <c r="L13" s="23" t="s">
        <v>12</v>
      </c>
      <c r="M13" s="23" t="s">
        <v>12</v>
      </c>
      <c r="N13" s="23" t="s">
        <v>12</v>
      </c>
      <c r="O13" s="23" t="s">
        <v>12</v>
      </c>
      <c r="P13" s="23" t="s">
        <v>12</v>
      </c>
      <c r="Q13" s="23" t="s">
        <v>26</v>
      </c>
      <c r="R13" s="23" t="s">
        <v>12</v>
      </c>
      <c r="S13" s="23" t="s">
        <v>12</v>
      </c>
      <c r="T13" s="23" t="s">
        <v>12</v>
      </c>
      <c r="U13" s="23" t="s">
        <v>12</v>
      </c>
      <c r="V13" s="23" t="s">
        <v>12</v>
      </c>
      <c r="W13" s="23" t="s">
        <v>12</v>
      </c>
      <c r="X13" s="23" t="s">
        <v>26</v>
      </c>
      <c r="Y13" s="23" t="s">
        <v>12</v>
      </c>
      <c r="Z13" s="23" t="s">
        <v>12</v>
      </c>
      <c r="AA13" s="23" t="s">
        <v>12</v>
      </c>
      <c r="AB13" s="23" t="s">
        <v>12</v>
      </c>
      <c r="AC13" s="23" t="s">
        <v>31</v>
      </c>
      <c r="AD13" s="23" t="s">
        <v>31</v>
      </c>
      <c r="AE13" s="23" t="s">
        <v>31</v>
      </c>
      <c r="AF13" s="23" t="s">
        <v>31</v>
      </c>
      <c r="AG13" s="23" t="s">
        <v>31</v>
      </c>
      <c r="AH13" s="23" t="s">
        <v>31</v>
      </c>
      <c r="AI13" s="23" t="s">
        <v>31</v>
      </c>
      <c r="AJ13" s="11">
        <f>COUNTIF(E13:AI13,"P")</f>
        <v>21</v>
      </c>
      <c r="AK13" s="11">
        <v>0</v>
      </c>
      <c r="AL13" s="11">
        <f>COUNTIF(E13:AI13,"WO")</f>
        <v>3</v>
      </c>
      <c r="AM13" s="30">
        <v>1</v>
      </c>
      <c r="AN13" s="28">
        <f>+AJ13+AK13+AL13</f>
        <v>24</v>
      </c>
    </row>
    <row r="14" spans="1:40" s="24" customFormat="1" ht="21" customHeight="1" x14ac:dyDescent="0.25">
      <c r="A14" s="21">
        <v>4</v>
      </c>
      <c r="B14" s="26" t="s">
        <v>22</v>
      </c>
      <c r="C14" s="27" t="s">
        <v>23</v>
      </c>
      <c r="D14" s="25" t="s">
        <v>32</v>
      </c>
      <c r="E14" s="23" t="s">
        <v>12</v>
      </c>
      <c r="F14" s="23" t="s">
        <v>12</v>
      </c>
      <c r="G14" s="23" t="s">
        <v>12</v>
      </c>
      <c r="H14" s="23" t="s">
        <v>12</v>
      </c>
      <c r="I14" s="23" t="s">
        <v>12</v>
      </c>
      <c r="J14" s="23" t="s">
        <v>12</v>
      </c>
      <c r="K14" s="23" t="s">
        <v>26</v>
      </c>
      <c r="L14" s="23" t="s">
        <v>12</v>
      </c>
      <c r="M14" s="23" t="s">
        <v>12</v>
      </c>
      <c r="N14" s="23" t="s">
        <v>12</v>
      </c>
      <c r="O14" s="23" t="s">
        <v>12</v>
      </c>
      <c r="P14" s="23" t="s">
        <v>12</v>
      </c>
      <c r="Q14" s="23" t="s">
        <v>12</v>
      </c>
      <c r="R14" s="23" t="s">
        <v>26</v>
      </c>
      <c r="S14" s="23" t="s">
        <v>12</v>
      </c>
      <c r="T14" s="23" t="s">
        <v>12</v>
      </c>
      <c r="U14" s="23" t="s">
        <v>12</v>
      </c>
      <c r="V14" s="23" t="s">
        <v>12</v>
      </c>
      <c r="W14" s="23" t="s">
        <v>12</v>
      </c>
      <c r="X14" s="23" t="s">
        <v>12</v>
      </c>
      <c r="Y14" s="23" t="s">
        <v>26</v>
      </c>
      <c r="Z14" s="23" t="s">
        <v>12</v>
      </c>
      <c r="AA14" s="23" t="s">
        <v>12</v>
      </c>
      <c r="AB14" s="23" t="s">
        <v>12</v>
      </c>
      <c r="AC14" s="23" t="s">
        <v>12</v>
      </c>
      <c r="AD14" s="23" t="s">
        <v>12</v>
      </c>
      <c r="AE14" s="23" t="s">
        <v>12</v>
      </c>
      <c r="AF14" s="23" t="s">
        <v>26</v>
      </c>
      <c r="AG14" s="23" t="s">
        <v>12</v>
      </c>
      <c r="AH14" s="23" t="s">
        <v>12</v>
      </c>
      <c r="AI14" s="23" t="s">
        <v>12</v>
      </c>
      <c r="AJ14" s="11">
        <f>COUNTIF(E14:AI14,"P")</f>
        <v>27</v>
      </c>
      <c r="AK14" s="11">
        <v>0</v>
      </c>
      <c r="AL14" s="11">
        <f>COUNTIF(E14:AI14,"WO")</f>
        <v>4</v>
      </c>
      <c r="AM14" s="30">
        <v>1</v>
      </c>
      <c r="AN14" s="28">
        <f>+AJ14+AK14+AL14</f>
        <v>31</v>
      </c>
    </row>
    <row r="70" spans="9:97" x14ac:dyDescent="0.2">
      <c r="I70" s="32" t="s">
        <v>13</v>
      </c>
    </row>
    <row r="71" spans="9:97" x14ac:dyDescent="0.2">
      <c r="I71" s="32">
        <v>0</v>
      </c>
      <c r="Q71" s="32">
        <v>0</v>
      </c>
      <c r="R71" s="32">
        <v>0</v>
      </c>
    </row>
    <row r="72" spans="9:97" x14ac:dyDescent="0.2">
      <c r="CF72" s="2">
        <v>0</v>
      </c>
    </row>
    <row r="73" spans="9:97" x14ac:dyDescent="0.2">
      <c r="CS73" s="2" t="s">
        <v>14</v>
      </c>
    </row>
  </sheetData>
  <mergeCells count="7">
    <mergeCell ref="AA9:AK9"/>
    <mergeCell ref="A1:AN1"/>
    <mergeCell ref="A3:AN3"/>
    <mergeCell ref="A4:AN4"/>
    <mergeCell ref="A5:C5"/>
    <mergeCell ref="A6:C6"/>
    <mergeCell ref="A7:C7"/>
  </mergeCells>
  <conditionalFormatting sqref="B15:B1048576 B1:B13">
    <cfRule type="duplicateValues" dxfId="1" priority="3"/>
  </conditionalFormatting>
  <conditionalFormatting sqref="B14">
    <cfRule type="duplicateValues" dxfId="0" priority="2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2022-05-25T09:33:47Z</cp:lastPrinted>
  <dcterms:created xsi:type="dcterms:W3CDTF">2015-08-13T10:34:47Z</dcterms:created>
  <dcterms:modified xsi:type="dcterms:W3CDTF">2022-09-26T08:19:56Z</dcterms:modified>
</cp:coreProperties>
</file>