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ena Rawat\Desktop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Sheet!$A$1:$AN$35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J13" i="32" l="1"/>
  <c r="AJ12" i="32" l="1"/>
  <c r="AJ11" i="32"/>
  <c r="AL29" i="32"/>
  <c r="AJ29" i="32"/>
  <c r="AN29" i="32" s="1"/>
  <c r="AL28" i="32"/>
  <c r="AJ28" i="32"/>
  <c r="AL27" i="32"/>
  <c r="AJ27" i="32"/>
  <c r="AL26" i="32"/>
  <c r="AJ26" i="32"/>
  <c r="AN26" i="32" s="1"/>
  <c r="AL25" i="32"/>
  <c r="AJ25" i="32"/>
  <c r="AN27" i="32" l="1"/>
  <c r="AN28" i="32"/>
  <c r="AN25" i="32"/>
  <c r="AJ20" i="32"/>
  <c r="AJ15" i="32"/>
  <c r="AL12" i="32"/>
  <c r="AL15" i="32"/>
  <c r="AL16" i="32"/>
  <c r="AL24" i="32"/>
  <c r="AL13" i="32"/>
  <c r="AL17" i="32"/>
  <c r="AL18" i="32"/>
  <c r="AL19" i="32"/>
  <c r="AL20" i="32"/>
  <c r="AL21" i="32"/>
  <c r="AL22" i="32"/>
  <c r="AL23" i="32"/>
  <c r="AL14" i="32"/>
  <c r="AL11" i="32"/>
  <c r="AJ14" i="32"/>
  <c r="AJ23" i="32"/>
  <c r="AJ22" i="32"/>
  <c r="AJ21" i="32"/>
  <c r="AN21" i="32" s="1"/>
  <c r="AJ19" i="32"/>
  <c r="AJ18" i="32"/>
  <c r="AJ17" i="32"/>
  <c r="AJ24" i="32"/>
  <c r="AJ16" i="32"/>
  <c r="AN23" i="32" l="1"/>
  <c r="AN20" i="32"/>
  <c r="AN13" i="32"/>
  <c r="AN14" i="32"/>
  <c r="AN22" i="32"/>
  <c r="AN19" i="32"/>
  <c r="AN15" i="32"/>
  <c r="AN17" i="32"/>
  <c r="AN18" i="32"/>
  <c r="AN24" i="32"/>
  <c r="AN16" i="32"/>
  <c r="AN12" i="32"/>
  <c r="AN11" i="32"/>
</calcChain>
</file>

<file path=xl/sharedStrings.xml><?xml version="1.0" encoding="utf-8"?>
<sst xmlns="http://schemas.openxmlformats.org/spreadsheetml/2006/main" count="626" uniqueCount="67">
  <si>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</si>
  <si>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</si>
  <si>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</si>
  <si>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</si>
  <si>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</si>
  <si>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</si>
  <si>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</si>
  <si>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</si>
  <si>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</si>
  <si>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</si>
  <si>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</si>
  <si>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</si>
  <si>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</si>
  <si>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</si>
  <si>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</si>
  <si>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</si>
  <si>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</si>
  <si>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</si>
  <si>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</si>
  <si>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</si>
  <si>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</si>
  <si>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</si>
  <si>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</si>
  <si>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</si>
  <si>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G259150</t>
  </si>
  <si>
    <t>G256923</t>
  </si>
  <si>
    <t>G257216</t>
  </si>
  <si>
    <t>G257274</t>
  </si>
  <si>
    <t>G257278</t>
  </si>
  <si>
    <t>MURLI DHAR PRASAD</t>
  </si>
  <si>
    <t>G257293</t>
  </si>
  <si>
    <t>A</t>
  </si>
  <si>
    <t>G265068</t>
  </si>
  <si>
    <t>G091448</t>
  </si>
  <si>
    <t>G245971</t>
  </si>
  <si>
    <t>NAGENDRA SINGH TOMAR</t>
  </si>
  <si>
    <t>G266033</t>
  </si>
  <si>
    <t>FOR THE MONTH OF : AUGUST 2022</t>
  </si>
  <si>
    <t>G091833</t>
  </si>
  <si>
    <t>G131790</t>
  </si>
  <si>
    <t>G217582</t>
  </si>
  <si>
    <t>G258817</t>
  </si>
  <si>
    <t>G265045</t>
  </si>
  <si>
    <t>G276277</t>
  </si>
  <si>
    <t>G285795</t>
  </si>
  <si>
    <t xml:space="preserve">VICKY  </t>
  </si>
  <si>
    <t>MANISH KUMAR RANJAN</t>
  </si>
  <si>
    <t>SADHU SEWAK LAL KARNA</t>
  </si>
  <si>
    <t xml:space="preserve">SEEMA  </t>
  </si>
  <si>
    <t>AJEET  TIWARI</t>
  </si>
  <si>
    <t>NISHA  SINGH</t>
  </si>
  <si>
    <t xml:space="preserve">SURESH  </t>
  </si>
  <si>
    <t xml:space="preserve">SALMAN  </t>
  </si>
  <si>
    <t xml:space="preserve">ISHWAR  </t>
  </si>
  <si>
    <t>RAHUL  SHARMA</t>
  </si>
  <si>
    <t>DHIRAJ  KUMAR</t>
  </si>
  <si>
    <t>MINAKSHI  CHOUDHARY</t>
  </si>
  <si>
    <t xml:space="preserve">ROCKY  </t>
  </si>
  <si>
    <t xml:space="preserve">RAIYYAN  </t>
  </si>
  <si>
    <t>DEVENDRA  NATH</t>
  </si>
  <si>
    <t>VARUN  KUMAR</t>
  </si>
  <si>
    <t xml:space="preserve">MONTY  </t>
  </si>
  <si>
    <t>SECURITY GUARD</t>
  </si>
  <si>
    <t>LADY SECURITY GUARD</t>
  </si>
  <si>
    <t>wo</t>
  </si>
  <si>
    <t>CL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</si>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</sst>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30</xdr:row>
      <xdr:rowOff>47625</xdr:rowOff>
    </xdr:from>
    <xdr:to>
      <xdr:col>2</xdr:col>
      <xdr:colOff>1171575</xdr:colOff>
      <xdr:row>34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L70"/>
  <sheetViews>
    <sheetView tabSelected="1" topLeftCell="O8" zoomScaleSheetLayoutView="70" workbookViewId="0">
      <selection activeCell="AJ11" sqref="AJ1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" style="2" customWidth="1"/>
    <col min="4" max="4" width="17.5703125" style="2" customWidth="1"/>
    <col min="5" max="35" width="4.5703125" style="29" customWidth="1"/>
    <col min="36" max="36" width="8.5703125" style="29" bestFit="1" customWidth="1"/>
    <col min="37" max="37" width="8.42578125" style="29" customWidth="1"/>
    <col min="38" max="38" width="6.140625" style="29" bestFit="1" customWidth="1"/>
    <col min="39" max="39" width="6.140625" style="29" hidden="1" customWidth="1"/>
    <col min="40" max="40" width="11.140625" style="29" customWidth="1"/>
    <col min="41" max="16384" width="9.140625" style="2"/>
  </cols>
  <sheetData>
    <row r="1" spans="1:40" ht="23.25" x14ac:dyDescent="0.3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4"/>
    </row>
    <row r="2" spans="1:40" x14ac:dyDescent="0.2">
      <c r="A2" s="14"/>
      <c r="AN2" s="30"/>
    </row>
    <row r="3" spans="1:40" ht="15" customHeight="1" x14ac:dyDescent="0.2">
      <c r="A3" s="45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</row>
    <row r="4" spans="1:40" ht="15" customHeight="1" x14ac:dyDescent="0.2">
      <c r="A4" s="45" t="s">
        <v>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7"/>
    </row>
    <row r="5" spans="1:40" ht="15.75" x14ac:dyDescent="0.25">
      <c r="A5" s="48" t="s">
        <v>9</v>
      </c>
      <c r="B5" s="49"/>
      <c r="C5" s="49"/>
      <c r="D5" s="12" t="s">
        <v>18</v>
      </c>
      <c r="AN5" s="30"/>
    </row>
    <row r="6" spans="1:40" ht="15.75" x14ac:dyDescent="0.25">
      <c r="A6" s="48" t="s">
        <v>10</v>
      </c>
      <c r="B6" s="49"/>
      <c r="C6" s="49"/>
      <c r="D6" s="12" t="s">
        <v>20</v>
      </c>
      <c r="AN6" s="30"/>
    </row>
    <row r="7" spans="1:40" ht="30" customHeight="1" x14ac:dyDescent="0.2">
      <c r="A7" s="50" t="s">
        <v>11</v>
      </c>
      <c r="B7" s="51"/>
      <c r="C7" s="51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28"/>
      <c r="Z9" s="5"/>
      <c r="AA9" s="39" t="s">
        <v>37</v>
      </c>
      <c r="AB9" s="40"/>
      <c r="AC9" s="40"/>
      <c r="AD9" s="40"/>
      <c r="AE9" s="40"/>
      <c r="AF9" s="40"/>
      <c r="AG9" s="40"/>
      <c r="AH9" s="40"/>
      <c r="AI9" s="40"/>
      <c r="AJ9" s="40"/>
      <c r="AK9" s="41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6" t="s">
        <v>16</v>
      </c>
      <c r="AN10" s="20" t="s">
        <v>7</v>
      </c>
    </row>
    <row r="11" spans="1:40" s="23" customFormat="1" ht="15" customHeight="1" x14ac:dyDescent="0.25">
      <c r="A11" s="32">
        <v>1</v>
      </c>
      <c r="B11" s="31" t="s">
        <v>33</v>
      </c>
      <c r="C11" s="24" t="s">
        <v>45</v>
      </c>
      <c r="D11" s="24" t="s">
        <v>62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64</v>
      </c>
      <c r="J11" s="22" t="s">
        <v>12</v>
      </c>
      <c r="K11" s="22" t="s">
        <v>12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64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64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 t="s">
        <v>64</v>
      </c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33">
        <f t="shared" ref="AJ11:AJ29" si="0">+COUNTIF($E11:$AI11,"P")</f>
        <v>27</v>
      </c>
      <c r="AK11" s="11">
        <v>0</v>
      </c>
      <c r="AL11" s="11">
        <f t="shared" ref="AL11:AL29" si="1">COUNTIF(E11:AI11,"wo")</f>
        <v>4</v>
      </c>
      <c r="AM11" s="27">
        <v>1</v>
      </c>
      <c r="AN11" s="25">
        <f t="shared" ref="AN11:AN29" si="2">+AJ11+AK11+AL11</f>
        <v>31</v>
      </c>
    </row>
    <row r="12" spans="1:40" s="23" customFormat="1" ht="15" customHeight="1" x14ac:dyDescent="0.25">
      <c r="A12" s="32">
        <v>2</v>
      </c>
      <c r="B12" s="31" t="s">
        <v>38</v>
      </c>
      <c r="C12" s="24" t="s">
        <v>46</v>
      </c>
      <c r="D12" s="24" t="s">
        <v>62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12</v>
      </c>
      <c r="J12" s="22" t="s">
        <v>64</v>
      </c>
      <c r="K12" s="22" t="s">
        <v>12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12</v>
      </c>
      <c r="Q12" s="22" t="s">
        <v>64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12</v>
      </c>
      <c r="X12" s="22" t="s">
        <v>64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 t="s">
        <v>12</v>
      </c>
      <c r="AE12" s="22" t="s">
        <v>64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33">
        <f t="shared" si="0"/>
        <v>27</v>
      </c>
      <c r="AK12" s="11">
        <v>0</v>
      </c>
      <c r="AL12" s="11">
        <f t="shared" si="1"/>
        <v>4</v>
      </c>
      <c r="AM12" s="27">
        <v>1</v>
      </c>
      <c r="AN12" s="25">
        <f t="shared" si="2"/>
        <v>31</v>
      </c>
    </row>
    <row r="13" spans="1:40" s="23" customFormat="1" x14ac:dyDescent="0.2">
      <c r="A13" s="32">
        <v>3</v>
      </c>
      <c r="B13" s="34" t="s">
        <v>39</v>
      </c>
      <c r="C13" s="34" t="s">
        <v>47</v>
      </c>
      <c r="D13" s="24" t="s">
        <v>62</v>
      </c>
      <c r="E13" s="22" t="s">
        <v>12</v>
      </c>
      <c r="F13" s="22" t="s">
        <v>12</v>
      </c>
      <c r="G13" s="22" t="s">
        <v>12</v>
      </c>
      <c r="H13" s="22" t="s">
        <v>64</v>
      </c>
      <c r="I13" s="22" t="s">
        <v>12</v>
      </c>
      <c r="J13" s="22" t="s">
        <v>12</v>
      </c>
      <c r="K13" s="22" t="s">
        <v>12</v>
      </c>
      <c r="L13" s="22" t="s">
        <v>12</v>
      </c>
      <c r="M13" s="22" t="s">
        <v>12</v>
      </c>
      <c r="N13" s="22" t="s">
        <v>12</v>
      </c>
      <c r="O13" s="22" t="s">
        <v>64</v>
      </c>
      <c r="P13" s="22" t="s">
        <v>12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64</v>
      </c>
      <c r="W13" s="22" t="s">
        <v>12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31</v>
      </c>
      <c r="AD13" s="22" t="s">
        <v>31</v>
      </c>
      <c r="AE13" s="22" t="s">
        <v>31</v>
      </c>
      <c r="AF13" s="22" t="s">
        <v>31</v>
      </c>
      <c r="AG13" s="22" t="s">
        <v>31</v>
      </c>
      <c r="AH13" s="22" t="s">
        <v>31</v>
      </c>
      <c r="AI13" s="22" t="s">
        <v>31</v>
      </c>
      <c r="AJ13" s="33">
        <f t="shared" si="0"/>
        <v>21</v>
      </c>
      <c r="AK13" s="11">
        <v>0</v>
      </c>
      <c r="AL13" s="11">
        <f t="shared" si="1"/>
        <v>3</v>
      </c>
      <c r="AM13" s="35"/>
      <c r="AN13" s="25">
        <f t="shared" si="2"/>
        <v>24</v>
      </c>
    </row>
    <row r="14" spans="1:40" s="23" customFormat="1" ht="12.75" customHeight="1" x14ac:dyDescent="0.2">
      <c r="A14" s="32">
        <v>4</v>
      </c>
      <c r="B14" s="34" t="s">
        <v>22</v>
      </c>
      <c r="C14" s="34" t="s">
        <v>48</v>
      </c>
      <c r="D14" s="24" t="s">
        <v>63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12</v>
      </c>
      <c r="J14" s="22" t="s">
        <v>12</v>
      </c>
      <c r="K14" s="22" t="s">
        <v>64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12</v>
      </c>
      <c r="R14" s="22" t="s">
        <v>64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64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 t="s">
        <v>12</v>
      </c>
      <c r="AE14" s="22" t="s">
        <v>12</v>
      </c>
      <c r="AF14" s="22" t="s">
        <v>64</v>
      </c>
      <c r="AG14" s="22" t="s">
        <v>12</v>
      </c>
      <c r="AH14" s="22" t="s">
        <v>12</v>
      </c>
      <c r="AI14" s="22" t="s">
        <v>12</v>
      </c>
      <c r="AJ14" s="33">
        <f t="shared" si="0"/>
        <v>27</v>
      </c>
      <c r="AK14" s="11">
        <v>0</v>
      </c>
      <c r="AL14" s="11">
        <f t="shared" si="1"/>
        <v>4</v>
      </c>
      <c r="AM14" s="35"/>
      <c r="AN14" s="25">
        <f t="shared" si="2"/>
        <v>31</v>
      </c>
    </row>
    <row r="15" spans="1:40" x14ac:dyDescent="0.2">
      <c r="A15" s="32">
        <v>5</v>
      </c>
      <c r="B15" s="31" t="s">
        <v>40</v>
      </c>
      <c r="C15" s="24" t="s">
        <v>49</v>
      </c>
      <c r="D15" s="24" t="s">
        <v>62</v>
      </c>
      <c r="E15" s="22" t="s">
        <v>31</v>
      </c>
      <c r="F15" s="22" t="s">
        <v>31</v>
      </c>
      <c r="G15" s="22" t="s">
        <v>31</v>
      </c>
      <c r="H15" s="22" t="s">
        <v>31</v>
      </c>
      <c r="I15" s="22" t="s">
        <v>31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64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64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64</v>
      </c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33">
        <f t="shared" si="0"/>
        <v>23</v>
      </c>
      <c r="AK15" s="11">
        <v>0</v>
      </c>
      <c r="AL15" s="11">
        <f t="shared" si="1"/>
        <v>3</v>
      </c>
      <c r="AM15" s="36">
        <v>1</v>
      </c>
      <c r="AN15" s="25">
        <f t="shared" si="2"/>
        <v>26</v>
      </c>
    </row>
    <row r="16" spans="1:40" ht="25.5" x14ac:dyDescent="0.2">
      <c r="A16" s="32">
        <v>6</v>
      </c>
      <c r="B16" s="31" t="s">
        <v>23</v>
      </c>
      <c r="C16" s="24" t="s">
        <v>50</v>
      </c>
      <c r="D16" s="24" t="s">
        <v>63</v>
      </c>
      <c r="E16" s="22" t="s">
        <v>12</v>
      </c>
      <c r="F16" s="22" t="s">
        <v>12</v>
      </c>
      <c r="G16" s="22" t="s">
        <v>12</v>
      </c>
      <c r="H16" s="22" t="s">
        <v>64</v>
      </c>
      <c r="I16" s="22" t="s">
        <v>12</v>
      </c>
      <c r="J16" s="22" t="s">
        <v>12</v>
      </c>
      <c r="K16" s="22" t="s">
        <v>12</v>
      </c>
      <c r="L16" s="22" t="s">
        <v>12</v>
      </c>
      <c r="M16" s="22" t="s">
        <v>12</v>
      </c>
      <c r="N16" s="22" t="s">
        <v>12</v>
      </c>
      <c r="O16" s="22" t="s">
        <v>64</v>
      </c>
      <c r="P16" s="22" t="s">
        <v>12</v>
      </c>
      <c r="Q16" s="22" t="s">
        <v>12</v>
      </c>
      <c r="R16" s="22" t="s">
        <v>12</v>
      </c>
      <c r="S16" s="22" t="s">
        <v>12</v>
      </c>
      <c r="T16" s="22" t="s">
        <v>12</v>
      </c>
      <c r="U16" s="22" t="s">
        <v>12</v>
      </c>
      <c r="V16" s="22" t="s">
        <v>64</v>
      </c>
      <c r="W16" s="22" t="s">
        <v>12</v>
      </c>
      <c r="X16" s="22" t="s">
        <v>12</v>
      </c>
      <c r="Y16" s="22" t="s">
        <v>12</v>
      </c>
      <c r="Z16" s="22" t="s">
        <v>12</v>
      </c>
      <c r="AA16" s="22" t="s">
        <v>12</v>
      </c>
      <c r="AB16" s="22" t="s">
        <v>12</v>
      </c>
      <c r="AC16" s="22" t="s">
        <v>64</v>
      </c>
      <c r="AD16" s="22" t="s">
        <v>12</v>
      </c>
      <c r="AE16" s="22" t="s">
        <v>12</v>
      </c>
      <c r="AF16" s="22" t="s">
        <v>12</v>
      </c>
      <c r="AG16" s="22" t="s">
        <v>12</v>
      </c>
      <c r="AH16" s="22" t="s">
        <v>12</v>
      </c>
      <c r="AI16" s="22" t="s">
        <v>12</v>
      </c>
      <c r="AJ16" s="33">
        <f t="shared" si="0"/>
        <v>27</v>
      </c>
      <c r="AK16" s="11">
        <v>0</v>
      </c>
      <c r="AL16" s="11">
        <f t="shared" si="1"/>
        <v>4</v>
      </c>
      <c r="AM16" s="36">
        <v>1</v>
      </c>
      <c r="AN16" s="25">
        <f t="shared" si="2"/>
        <v>31</v>
      </c>
    </row>
    <row r="17" spans="1:40" x14ac:dyDescent="0.2">
      <c r="A17" s="32">
        <v>7</v>
      </c>
      <c r="B17" s="34" t="s">
        <v>34</v>
      </c>
      <c r="C17" s="34" t="s">
        <v>35</v>
      </c>
      <c r="D17" s="24" t="s">
        <v>62</v>
      </c>
      <c r="E17" s="22" t="s">
        <v>31</v>
      </c>
      <c r="F17" s="22" t="s">
        <v>12</v>
      </c>
      <c r="G17" s="22" t="s">
        <v>12</v>
      </c>
      <c r="H17" s="22" t="s">
        <v>31</v>
      </c>
      <c r="I17" s="22" t="s">
        <v>31</v>
      </c>
      <c r="J17" s="22" t="s">
        <v>31</v>
      </c>
      <c r="K17" s="22" t="s">
        <v>31</v>
      </c>
      <c r="L17" s="22" t="s">
        <v>12</v>
      </c>
      <c r="M17" s="22" t="s">
        <v>12</v>
      </c>
      <c r="N17" s="22" t="s">
        <v>65</v>
      </c>
      <c r="O17" s="22" t="s">
        <v>65</v>
      </c>
      <c r="P17" s="22" t="s">
        <v>65</v>
      </c>
      <c r="Q17" s="22" t="s">
        <v>64</v>
      </c>
      <c r="R17" s="22" t="s">
        <v>12</v>
      </c>
      <c r="S17" s="22" t="s">
        <v>12</v>
      </c>
      <c r="T17" s="22" t="s">
        <v>66</v>
      </c>
      <c r="U17" s="22" t="s">
        <v>12</v>
      </c>
      <c r="V17" s="22" t="s">
        <v>12</v>
      </c>
      <c r="W17" s="22" t="s">
        <v>12</v>
      </c>
      <c r="X17" s="22" t="s">
        <v>64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 t="s">
        <v>12</v>
      </c>
      <c r="AE17" s="22" t="s">
        <v>64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33">
        <f t="shared" si="0"/>
        <v>19</v>
      </c>
      <c r="AK17" s="11">
        <v>4</v>
      </c>
      <c r="AL17" s="11">
        <f t="shared" si="1"/>
        <v>3</v>
      </c>
      <c r="AM17" s="37"/>
      <c r="AN17" s="25">
        <f t="shared" si="2"/>
        <v>26</v>
      </c>
    </row>
    <row r="18" spans="1:40" x14ac:dyDescent="0.2">
      <c r="A18" s="32">
        <v>8</v>
      </c>
      <c r="B18" s="34" t="s">
        <v>25</v>
      </c>
      <c r="C18" s="34" t="s">
        <v>51</v>
      </c>
      <c r="D18" s="24" t="s">
        <v>62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64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64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64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64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33">
        <f t="shared" si="0"/>
        <v>27</v>
      </c>
      <c r="AK18" s="11">
        <v>0</v>
      </c>
      <c r="AL18" s="11">
        <f t="shared" si="1"/>
        <v>4</v>
      </c>
      <c r="AM18" s="38"/>
      <c r="AN18" s="25">
        <f t="shared" si="2"/>
        <v>31</v>
      </c>
    </row>
    <row r="19" spans="1:40" x14ac:dyDescent="0.2">
      <c r="A19" s="32">
        <v>9</v>
      </c>
      <c r="B19" s="34" t="s">
        <v>26</v>
      </c>
      <c r="C19" s="34" t="s">
        <v>52</v>
      </c>
      <c r="D19" s="24" t="s">
        <v>62</v>
      </c>
      <c r="E19" s="22" t="s">
        <v>12</v>
      </c>
      <c r="F19" s="22" t="s">
        <v>12</v>
      </c>
      <c r="G19" s="22" t="s">
        <v>12</v>
      </c>
      <c r="H19" s="22" t="s">
        <v>64</v>
      </c>
      <c r="I19" s="22" t="s">
        <v>12</v>
      </c>
      <c r="J19" s="22" t="s">
        <v>12</v>
      </c>
      <c r="K19" s="22" t="s">
        <v>12</v>
      </c>
      <c r="L19" s="22" t="s">
        <v>12</v>
      </c>
      <c r="M19" s="22" t="s">
        <v>12</v>
      </c>
      <c r="N19" s="22" t="s">
        <v>12</v>
      </c>
      <c r="O19" s="22" t="s">
        <v>64</v>
      </c>
      <c r="P19" s="22" t="s">
        <v>12</v>
      </c>
      <c r="Q19" s="22" t="s">
        <v>12</v>
      </c>
      <c r="R19" s="22" t="s">
        <v>12</v>
      </c>
      <c r="S19" s="22" t="s">
        <v>31</v>
      </c>
      <c r="T19" s="22" t="s">
        <v>12</v>
      </c>
      <c r="U19" s="22" t="s">
        <v>12</v>
      </c>
      <c r="V19" s="22" t="s">
        <v>64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64</v>
      </c>
      <c r="AD19" s="22" t="s">
        <v>12</v>
      </c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33">
        <f t="shared" si="0"/>
        <v>26</v>
      </c>
      <c r="AK19" s="11">
        <v>0</v>
      </c>
      <c r="AL19" s="11">
        <f t="shared" si="1"/>
        <v>4</v>
      </c>
      <c r="AM19" s="38"/>
      <c r="AN19" s="25">
        <f t="shared" si="2"/>
        <v>30</v>
      </c>
    </row>
    <row r="20" spans="1:40" x14ac:dyDescent="0.2">
      <c r="A20" s="32">
        <v>10</v>
      </c>
      <c r="B20" s="34" t="s">
        <v>27</v>
      </c>
      <c r="C20" s="34" t="s">
        <v>53</v>
      </c>
      <c r="D20" s="24" t="s">
        <v>62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64</v>
      </c>
      <c r="K20" s="22" t="s">
        <v>12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64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64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 t="s">
        <v>12</v>
      </c>
      <c r="AE20" s="22" t="s">
        <v>64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33">
        <f t="shared" si="0"/>
        <v>27</v>
      </c>
      <c r="AK20" s="11">
        <v>0</v>
      </c>
      <c r="AL20" s="11">
        <f t="shared" si="1"/>
        <v>4</v>
      </c>
      <c r="AM20" s="38"/>
      <c r="AN20" s="25">
        <f t="shared" si="2"/>
        <v>31</v>
      </c>
    </row>
    <row r="21" spans="1:40" x14ac:dyDescent="0.2">
      <c r="A21" s="32">
        <v>11</v>
      </c>
      <c r="B21" s="34" t="s">
        <v>28</v>
      </c>
      <c r="C21" s="34" t="s">
        <v>29</v>
      </c>
      <c r="D21" s="24" t="s">
        <v>62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22" t="s">
        <v>64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64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64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 t="s">
        <v>12</v>
      </c>
      <c r="AE21" s="22" t="s">
        <v>12</v>
      </c>
      <c r="AF21" s="22" t="s">
        <v>64</v>
      </c>
      <c r="AG21" s="22" t="s">
        <v>12</v>
      </c>
      <c r="AH21" s="22" t="s">
        <v>12</v>
      </c>
      <c r="AI21" s="22" t="s">
        <v>12</v>
      </c>
      <c r="AJ21" s="33">
        <f t="shared" si="0"/>
        <v>27</v>
      </c>
      <c r="AK21" s="11">
        <v>0</v>
      </c>
      <c r="AL21" s="11">
        <f t="shared" si="1"/>
        <v>4</v>
      </c>
      <c r="AM21" s="38"/>
      <c r="AN21" s="25">
        <f t="shared" si="2"/>
        <v>31</v>
      </c>
    </row>
    <row r="22" spans="1:40" x14ac:dyDescent="0.2">
      <c r="A22" s="32">
        <v>12</v>
      </c>
      <c r="B22" s="34" t="s">
        <v>30</v>
      </c>
      <c r="C22" s="34" t="s">
        <v>54</v>
      </c>
      <c r="D22" s="24" t="s">
        <v>62</v>
      </c>
      <c r="E22" s="22" t="s">
        <v>12</v>
      </c>
      <c r="F22" s="22" t="s">
        <v>12</v>
      </c>
      <c r="G22" s="22" t="s">
        <v>12</v>
      </c>
      <c r="H22" s="22" t="s">
        <v>64</v>
      </c>
      <c r="I22" s="22" t="s">
        <v>12</v>
      </c>
      <c r="J22" s="22" t="s">
        <v>12</v>
      </c>
      <c r="K22" s="22" t="s">
        <v>12</v>
      </c>
      <c r="L22" s="22" t="s">
        <v>12</v>
      </c>
      <c r="M22" s="22" t="s">
        <v>12</v>
      </c>
      <c r="N22" s="22" t="s">
        <v>12</v>
      </c>
      <c r="O22" s="22" t="s">
        <v>64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64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64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33">
        <f t="shared" si="0"/>
        <v>27</v>
      </c>
      <c r="AK22" s="11">
        <v>0</v>
      </c>
      <c r="AL22" s="11">
        <f t="shared" si="1"/>
        <v>4</v>
      </c>
      <c r="AN22" s="25">
        <f t="shared" si="2"/>
        <v>31</v>
      </c>
    </row>
    <row r="23" spans="1:40" x14ac:dyDescent="0.2">
      <c r="A23" s="32">
        <v>13</v>
      </c>
      <c r="B23" s="34" t="s">
        <v>41</v>
      </c>
      <c r="C23" s="34" t="s">
        <v>55</v>
      </c>
      <c r="D23" s="24" t="s">
        <v>62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64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64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64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 t="s">
        <v>64</v>
      </c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33">
        <f t="shared" si="0"/>
        <v>27</v>
      </c>
      <c r="AK23" s="11">
        <v>0</v>
      </c>
      <c r="AL23" s="11">
        <f t="shared" si="1"/>
        <v>4</v>
      </c>
      <c r="AN23" s="25">
        <f t="shared" si="2"/>
        <v>31</v>
      </c>
    </row>
    <row r="24" spans="1:40" ht="25.5" x14ac:dyDescent="0.2">
      <c r="A24" s="32">
        <v>14</v>
      </c>
      <c r="B24" s="34" t="s">
        <v>24</v>
      </c>
      <c r="C24" s="34" t="s">
        <v>56</v>
      </c>
      <c r="D24" s="24" t="s">
        <v>63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64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64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64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 t="s">
        <v>12</v>
      </c>
      <c r="AE24" s="22" t="s">
        <v>64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33">
        <f t="shared" si="0"/>
        <v>27</v>
      </c>
      <c r="AK24" s="11">
        <v>0</v>
      </c>
      <c r="AL24" s="11">
        <f t="shared" si="1"/>
        <v>4</v>
      </c>
      <c r="AM24" s="37"/>
      <c r="AN24" s="25">
        <f t="shared" si="2"/>
        <v>31</v>
      </c>
    </row>
    <row r="25" spans="1:40" x14ac:dyDescent="0.2">
      <c r="A25" s="32">
        <v>15</v>
      </c>
      <c r="B25" s="34" t="s">
        <v>42</v>
      </c>
      <c r="C25" s="34" t="s">
        <v>57</v>
      </c>
      <c r="D25" s="24" t="s">
        <v>62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 t="s">
        <v>12</v>
      </c>
      <c r="AA25" s="22" t="s">
        <v>12</v>
      </c>
      <c r="AB25" s="22" t="s">
        <v>12</v>
      </c>
      <c r="AC25" s="22" t="s">
        <v>12</v>
      </c>
      <c r="AD25" s="22" t="s">
        <v>64</v>
      </c>
      <c r="AE25" s="22" t="s">
        <v>12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33">
        <f t="shared" si="0"/>
        <v>9</v>
      </c>
      <c r="AK25" s="11">
        <v>0</v>
      </c>
      <c r="AL25" s="11">
        <f t="shared" si="1"/>
        <v>1</v>
      </c>
      <c r="AM25" s="38"/>
      <c r="AN25" s="25">
        <f t="shared" si="2"/>
        <v>10</v>
      </c>
    </row>
    <row r="26" spans="1:40" ht="25.5" x14ac:dyDescent="0.2">
      <c r="A26" s="32">
        <v>16</v>
      </c>
      <c r="B26" s="34" t="s">
        <v>32</v>
      </c>
      <c r="C26" s="34" t="s">
        <v>58</v>
      </c>
      <c r="D26" s="24" t="s">
        <v>63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22" t="s">
        <v>64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12</v>
      </c>
      <c r="Q26" s="22" t="s">
        <v>12</v>
      </c>
      <c r="R26" s="22" t="s">
        <v>64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64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 t="s">
        <v>12</v>
      </c>
      <c r="AE26" s="22" t="s">
        <v>12</v>
      </c>
      <c r="AF26" s="22" t="s">
        <v>64</v>
      </c>
      <c r="AG26" s="22" t="s">
        <v>12</v>
      </c>
      <c r="AH26" s="22" t="s">
        <v>12</v>
      </c>
      <c r="AI26" s="22" t="s">
        <v>12</v>
      </c>
      <c r="AJ26" s="33">
        <f t="shared" si="0"/>
        <v>27</v>
      </c>
      <c r="AK26" s="11">
        <v>0</v>
      </c>
      <c r="AL26" s="11">
        <f t="shared" si="1"/>
        <v>4</v>
      </c>
      <c r="AM26" s="37"/>
      <c r="AN26" s="25">
        <f t="shared" si="2"/>
        <v>31</v>
      </c>
    </row>
    <row r="27" spans="1:40" x14ac:dyDescent="0.2">
      <c r="A27" s="32">
        <v>17</v>
      </c>
      <c r="B27" s="34" t="s">
        <v>36</v>
      </c>
      <c r="C27" s="34" t="s">
        <v>59</v>
      </c>
      <c r="D27" s="24" t="s">
        <v>62</v>
      </c>
      <c r="E27" s="22" t="s">
        <v>65</v>
      </c>
      <c r="F27" s="22" t="s">
        <v>65</v>
      </c>
      <c r="G27" s="22" t="s">
        <v>65</v>
      </c>
      <c r="H27" s="22" t="s">
        <v>66</v>
      </c>
      <c r="I27" s="22" t="s">
        <v>66</v>
      </c>
      <c r="J27" s="22" t="s">
        <v>66</v>
      </c>
      <c r="K27" s="22" t="s">
        <v>64</v>
      </c>
      <c r="L27" s="22" t="s">
        <v>66</v>
      </c>
      <c r="M27" s="22" t="s">
        <v>66</v>
      </c>
      <c r="N27" s="22" t="s">
        <v>66</v>
      </c>
      <c r="O27" s="22" t="s">
        <v>12</v>
      </c>
      <c r="P27" s="22" t="s">
        <v>12</v>
      </c>
      <c r="Q27" s="22" t="s">
        <v>12</v>
      </c>
      <c r="R27" s="22" t="s">
        <v>64</v>
      </c>
      <c r="S27" s="22" t="s">
        <v>12</v>
      </c>
      <c r="T27" s="22" t="s">
        <v>12</v>
      </c>
      <c r="U27" s="22" t="s">
        <v>12</v>
      </c>
      <c r="V27" s="22" t="s">
        <v>12</v>
      </c>
      <c r="W27" s="22" t="s">
        <v>12</v>
      </c>
      <c r="X27" s="22" t="s">
        <v>12</v>
      </c>
      <c r="Y27" s="22" t="s">
        <v>64</v>
      </c>
      <c r="Z27" s="22" t="s">
        <v>12</v>
      </c>
      <c r="AA27" s="22" t="s">
        <v>12</v>
      </c>
      <c r="AB27" s="22" t="s">
        <v>12</v>
      </c>
      <c r="AC27" s="22" t="s">
        <v>12</v>
      </c>
      <c r="AD27" s="22" t="s">
        <v>12</v>
      </c>
      <c r="AE27" s="22" t="s">
        <v>31</v>
      </c>
      <c r="AF27" s="22" t="s">
        <v>31</v>
      </c>
      <c r="AG27" s="22" t="s">
        <v>31</v>
      </c>
      <c r="AH27" s="22" t="s">
        <v>31</v>
      </c>
      <c r="AI27" s="22" t="s">
        <v>31</v>
      </c>
      <c r="AJ27" s="33">
        <f t="shared" si="0"/>
        <v>14</v>
      </c>
      <c r="AK27" s="11">
        <v>9</v>
      </c>
      <c r="AL27" s="11">
        <f t="shared" si="1"/>
        <v>3</v>
      </c>
      <c r="AM27" s="37"/>
      <c r="AN27" s="25">
        <f t="shared" si="2"/>
        <v>26</v>
      </c>
    </row>
    <row r="28" spans="1:40" x14ac:dyDescent="0.2">
      <c r="A28" s="32">
        <v>18</v>
      </c>
      <c r="B28" s="34" t="s">
        <v>43</v>
      </c>
      <c r="C28" s="34" t="s">
        <v>60</v>
      </c>
      <c r="D28" s="24" t="s">
        <v>62</v>
      </c>
      <c r="E28" s="22" t="s">
        <v>12</v>
      </c>
      <c r="F28" s="22" t="s">
        <v>12</v>
      </c>
      <c r="G28" s="22" t="s">
        <v>12</v>
      </c>
      <c r="H28" s="22" t="s">
        <v>64</v>
      </c>
      <c r="I28" s="22" t="s">
        <v>12</v>
      </c>
      <c r="J28" s="22" t="s">
        <v>12</v>
      </c>
      <c r="K28" s="22" t="s">
        <v>12</v>
      </c>
      <c r="L28" s="22" t="s">
        <v>12</v>
      </c>
      <c r="M28" s="22" t="s">
        <v>12</v>
      </c>
      <c r="N28" s="22" t="s">
        <v>12</v>
      </c>
      <c r="O28" s="22" t="s">
        <v>64</v>
      </c>
      <c r="P28" s="22" t="s">
        <v>12</v>
      </c>
      <c r="Q28" s="22" t="s">
        <v>12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64</v>
      </c>
      <c r="W28" s="22" t="s">
        <v>12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64</v>
      </c>
      <c r="AD28" s="22" t="s">
        <v>12</v>
      </c>
      <c r="AE28" s="22" t="s">
        <v>12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33">
        <f t="shared" si="0"/>
        <v>27</v>
      </c>
      <c r="AK28" s="11">
        <v>0</v>
      </c>
      <c r="AL28" s="11">
        <f t="shared" si="1"/>
        <v>4</v>
      </c>
      <c r="AM28" s="37"/>
      <c r="AN28" s="25">
        <f t="shared" si="2"/>
        <v>31</v>
      </c>
    </row>
    <row r="29" spans="1:40" x14ac:dyDescent="0.2">
      <c r="A29" s="32">
        <v>19</v>
      </c>
      <c r="B29" s="34" t="s">
        <v>44</v>
      </c>
      <c r="C29" s="34" t="s">
        <v>61</v>
      </c>
      <c r="D29" s="24" t="s">
        <v>62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64</v>
      </c>
      <c r="J29" s="22" t="s">
        <v>12</v>
      </c>
      <c r="K29" s="22" t="s">
        <v>12</v>
      </c>
      <c r="L29" s="22" t="s">
        <v>12</v>
      </c>
      <c r="M29" s="22" t="s">
        <v>12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33">
        <f t="shared" si="0"/>
        <v>8</v>
      </c>
      <c r="AK29" s="11">
        <v>0</v>
      </c>
      <c r="AL29" s="11">
        <f t="shared" si="1"/>
        <v>1</v>
      </c>
      <c r="AM29" s="38"/>
      <c r="AN29" s="25">
        <f t="shared" si="2"/>
        <v>9</v>
      </c>
    </row>
    <row r="67" spans="9:90" x14ac:dyDescent="0.2">
      <c r="I67" s="29" t="s">
        <v>13</v>
      </c>
    </row>
    <row r="68" spans="9:90" x14ac:dyDescent="0.2">
      <c r="I68" s="29">
        <v>0</v>
      </c>
      <c r="Q68" s="29">
        <v>0</v>
      </c>
      <c r="R68" s="29">
        <v>0</v>
      </c>
    </row>
    <row r="69" spans="9:90" x14ac:dyDescent="0.2">
      <c r="BY69" s="2">
        <v>0</v>
      </c>
    </row>
    <row r="70" spans="9:90" x14ac:dyDescent="0.2">
      <c r="CL70" s="2" t="s">
        <v>14</v>
      </c>
    </row>
  </sheetData>
  <sortState ref="A11:AN29">
    <sortCondition ref="A11:A29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30:B1048576 B1:B24">
    <cfRule type="duplicateValues" dxfId="2" priority="6"/>
  </conditionalFormatting>
  <conditionalFormatting sqref="B25:B28">
    <cfRule type="duplicateValues" dxfId="1" priority="2"/>
  </conditionalFormatting>
  <conditionalFormatting sqref="B29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2022-05-03T10:32:32Z</cp:lastPrinted>
  <dcterms:created xsi:type="dcterms:W3CDTF">2015-08-13T10:34:47Z</dcterms:created>
  <dcterms:modified xsi:type="dcterms:W3CDTF">2022-09-29T10:41:45Z</dcterms:modified>
</cp:coreProperties>
</file>