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<sst xmlns="http://schemas.openxmlformats.org/spreadsheetml/2006/main" count="3824" uniqueCount="255">
  <si>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</si>
  <si>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</si>
  <si>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</si>
  <si>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</si>
  <si>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</si>
  <si>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</si>
  <si>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</si>
  <si>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</si>
  <si>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</si>
  <si>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</si>
  <si>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</si>
  <si>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</si>
  <si>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</si>
  <si>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</si>
  <si>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</si>
  <si>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</si>
  <si>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</si>
  <si>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</si>
  <si>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</si>
  <si>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</si>
  <si>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</si>
  <si>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</si>
  <si>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</si>
  <si>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</si>
  <si>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</si>
  <si>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</si>
  <si>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</si>
  <si>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</si>
  <si>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</si>
  <si>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</si>
  <si>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</si>
  <si>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</si>
  <si>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</si>
  <si>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</si>
  <si>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</si>
  <si>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</si>
  <si>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</si>
  <si>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</si>
  <si>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</si>
  <si>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</si>
  <si>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</si>
  <si>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</si>
  <si>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</si>
  <si>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</si>
  <si>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</si>
  <si>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</si>
  <si>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</si>
  <si>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</si>
  <si>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</si>
  <si>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</si>
  <si>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</si>
  <si>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</si>
  <si>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</si>
  <si>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</si>
  <si>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</si>
  <si>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</si>
  <si>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</si>
  <si>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</si>
  <si>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</si>
  <si>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</si>
  <si>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</si>
  <si>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</si>
  <si>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</si>
  <si>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</si>
  <si>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</si>
  <si>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</si>
  <si>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</si>
  <si>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</si>
  <si>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G235046</t>
  </si>
  <si>
    <t>G128378</t>
  </si>
  <si>
    <t>G134192</t>
  </si>
  <si>
    <t>G219220</t>
  </si>
  <si>
    <t>G219261</t>
  </si>
  <si>
    <t>G230822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</si>
  <si>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</si>
  <si>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</si>
  <si>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</si>
  <si>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</si>
  <si>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</si>
  <si>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</si>
  <si>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</si>
  <si>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</si>
  <si>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</si>
  <si>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</si>
  <si>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</si>
  <si>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</si>
  <si>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</si>
  <si>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</si>
  <si>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</si>
  <si>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</si>
  <si>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</si>
  <si>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</si>
  <si>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</si>
  <si>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</si>
  <si>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</si>
  <si>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</si>
  <si>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</si>
  <si>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</si>
  <si>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</si>
  <si>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</si>
  <si>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</si>
  <si>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</si>
  <si>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</si>
  <si>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</si>
  <si>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</si>
  <si>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</si>
  <si>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</si>
  <si>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</si>
  <si>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</si>
  <si>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</si>
  <si>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</si>
  <si>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</si>
  <si>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</si>
  <si>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</si>
  <si>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</si>
  <si>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</si>
  <si>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</si>
  <si>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</si>
  <si>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</si>
  <si>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</si>
  <si>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</si>
  <si>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</si>
  <si>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</si>
  <si>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</si>
  <si>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</si>
  <si>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</si>
  <si>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</si>
  <si>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</si>
  <si>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</si>
  <si>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</si>
  <si>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</si>
  <si>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</si>
  <si>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RANJIT  THAKUR</t>
  </si>
  <si>
    <t>JAGMOHAN  JUYAL</t>
  </si>
  <si>
    <t>DEEPAK KUMAR RANA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</si>
  <si>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</si>
  <si>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</si>
  <si>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</si>
  <si>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</si>
  <si>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</si>
  <si>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</si>
  <si>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</si>
  <si>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</si>
  <si>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</si>
  <si>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</si>
  <si>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</si>
  <si>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</si>
  <si>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</si>
  <si>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</si>
  <si>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</si>
  <si>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</si>
  <si>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</si>
  <si>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</si>
  <si>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</si>
  <si>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</si>
  <si>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</si>
  <si>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</si>
  <si>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</si>
  <si>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</si>
  <si>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</si>
  <si>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</si>
  <si>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</si>
  <si>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</si>
  <si>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</si>
  <si>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</si>
  <si>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</si>
  <si>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</si>
  <si>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</si>
  <si>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</si>
  <si>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</si>
  <si>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</si>
  <si>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</si>
  <si>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</si>
  <si>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</si>
  <si>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</si>
  <si>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</si>
  <si>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</si>
  <si>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G180992</t>
  </si>
  <si>
    <t>G258307</t>
  </si>
  <si>
    <t>G230866</t>
  </si>
  <si>
    <t>G254565</t>
  </si>
  <si>
    <t>RAHUL  KUMAR</t>
  </si>
  <si>
    <t>ANIL  KUMAR</t>
  </si>
  <si>
    <t>MUNNA KUMAR SINGH</t>
  </si>
  <si>
    <t>SHARDA  SINGH</t>
  </si>
  <si>
    <t>SUBODH  RAI</t>
  </si>
  <si>
    <t>G046616</t>
  </si>
  <si>
    <t>INDRESH  PANDIT</t>
  </si>
  <si>
    <t>G267059</t>
  </si>
  <si>
    <t>G268585</t>
  </si>
  <si>
    <t>G173101</t>
  </si>
  <si>
    <t>G169881</t>
  </si>
  <si>
    <t>G267220</t>
  </si>
  <si>
    <t>G268084</t>
  </si>
  <si>
    <t>G268892</t>
  </si>
  <si>
    <t>G269531</t>
  </si>
  <si>
    <t>G269940</t>
  </si>
  <si>
    <t>G262353</t>
  </si>
  <si>
    <t>G267164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</si>
  <si>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</si>
  <si>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</si>
  <si>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</si>
  <si>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</si>
  <si>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</si>
  <si>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</si>
  <si>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</si>
  <si>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</si>
  <si>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</si>
  <si>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VIJAY PAL SINGH</t>
  </si>
  <si>
    <t>G235024</t>
  </si>
  <si>
    <t>G257968</t>
  </si>
  <si>
    <t>GAJENDRA  KUMAR</t>
  </si>
  <si>
    <t>NARENDRA  JHA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</si>
  <si>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</si>
  <si>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</si>
  <si>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</si>
  <si>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</si>
  <si>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</si>
  <si>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</si>
  <si>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</si>
  <si>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</si>
  <si>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G244641</t>
  </si>
  <si>
    <t>G281592</t>
  </si>
  <si>
    <t>G233481</t>
  </si>
  <si>
    <t>G281154</t>
  </si>
  <si>
    <t>G281290</t>
  </si>
  <si>
    <t>G281513</t>
  </si>
  <si>
    <t>G282857</t>
  </si>
  <si>
    <t>G135428</t>
  </si>
  <si>
    <t>G281847</t>
  </si>
  <si>
    <t xml:space="preserve">MAHABEER  </t>
  </si>
  <si>
    <t>AMIT  SHARMA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</si>
  <si>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</si>
  <si>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</si>
  <si>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</si>
  <si>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</si>
  <si>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</si>
  <si>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</si>
  <si>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>G285289</t>
  </si>
  <si>
    <t>G285816</t>
  </si>
  <si>
    <t xml:space="preserve">RANJANA  </t>
  </si>
  <si>
    <t>VISHWAS  YADAV</t>
  </si>
  <si>
    <t>G116856</t>
  </si>
  <si>
    <t>G290553</t>
  </si>
  <si>
    <t>SAROJ KUMAR MISHRA</t>
  </si>
  <si>
    <t>DEEPAK  PANDEY</t>
  </si>
  <si>
    <t>G295824</t>
  </si>
  <si>
    <t>G294597</t>
  </si>
  <si>
    <t>MANOJ  KUMAR</t>
  </si>
  <si>
    <t>ANIL KUMAR MISHRA</t>
  </si>
  <si>
    <t>For the Month:- Nov 2022</t>
  </si>
  <si>
    <t>G298464</t>
  </si>
  <si>
    <t>G296109</t>
  </si>
  <si>
    <t>RAJESH  KUMAR</t>
  </si>
  <si>
    <t xml:space="preserve">BOBBY  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</si>
</sst>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27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5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13"/>
      <c r="AI1" s="13"/>
    </row>
    <row r="2" spans="3:35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13"/>
      <c r="AI2" s="13"/>
    </row>
    <row r="3" spans="1:35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13"/>
    </row>
    <row r="4" spans="1:35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13"/>
      <c r="AI4" s="13"/>
    </row>
    <row r="5" spans="1:35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</row>
    <row r="6" spans="1:35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</row>
    <row r="7" spans="1:38" ht="15">
      <c r="A7" s="7" t="s">
        <v>250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12</v>
      </c>
      <c r="AL8" s="10" t="s">
        <v>11</v>
      </c>
    </row>
    <row r="9" spans="1:38" ht="15">
      <c r="A9" s="13">
        <v>1</v>
      </c>
      <c r="B9" s="12" t="s">
        <v>190</v>
      </c>
      <c r="C9" s="12" t="s">
        <v>201</v>
      </c>
      <c r="D9" s="13" t="s">
        <v>13</v>
      </c>
      <c r="E9" s="13" t="s">
        <v>13</v>
      </c>
      <c r="F9" s="13" t="s">
        <v>15</v>
      </c>
      <c r="G9" s="13" t="s">
        <v>13</v>
      </c>
      <c r="H9" s="13" t="s">
        <v>13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15</v>
      </c>
      <c r="N9" s="13" t="s">
        <v>13</v>
      </c>
      <c r="O9" s="13" t="s">
        <v>13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15</v>
      </c>
      <c r="U9" s="13" t="s">
        <v>13</v>
      </c>
      <c r="V9" s="13" t="s">
        <v>13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15</v>
      </c>
      <c r="AB9" s="13" t="s">
        <v>13</v>
      </c>
      <c r="AC9" s="13" t="s">
        <v>13</v>
      </c>
      <c r="AD9" s="13" t="s">
        <v>13</v>
      </c>
      <c r="AE9" s="13" t="s">
        <v>13</v>
      </c>
      <c r="AF9" s="13" t="s">
        <v>13</v>
      </c>
      <c r="AG9" s="13" t="s">
        <v>13</v>
      </c>
      <c r="AH9" s="3">
        <f>COUNTIF(D9:AG9,"P")</f>
        <v>26</v>
      </c>
      <c r="AI9" s="3">
        <f>COUNTIF(D9:AG9,"WO")</f>
        <v>4</v>
      </c>
      <c r="AJ9" s="3">
        <f>COUNTIF(D9:AF9,"CL")</f>
        <v>0</v>
      </c>
      <c r="AK9" s="3">
        <f>COUNTIF(D9:AF9,"PL")</f>
        <v>0</v>
      </c>
      <c r="AL9" s="3">
        <f>SUM(AH9:AK9)</f>
        <v>30</v>
      </c>
    </row>
    <row r="10" spans="1:38" ht="15">
      <c r="A10" s="13">
        <v>2</v>
      </c>
      <c r="B10" s="12" t="s">
        <v>161</v>
      </c>
      <c r="C10" s="12" t="s">
        <v>169</v>
      </c>
      <c r="D10" s="13" t="s">
        <v>13</v>
      </c>
      <c r="E10" s="13" t="s">
        <v>13</v>
      </c>
      <c r="F10" s="13" t="s">
        <v>13</v>
      </c>
      <c r="G10" s="13" t="s">
        <v>15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15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13</v>
      </c>
      <c r="U10" s="13" t="s">
        <v>15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13</v>
      </c>
      <c r="AB10" s="13" t="s">
        <v>15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3">
        <f>COUNTIF(D10:AG10,"P")</f>
        <v>26</v>
      </c>
      <c r="AI10" s="3">
        <f>COUNTIF(D10:AG10,"WO")</f>
        <v>4</v>
      </c>
      <c r="AJ10" s="3">
        <f>COUNTIF(D10:AF10,"CL")</f>
        <v>0</v>
      </c>
      <c r="AK10" s="3">
        <f>COUNTIF(D10:AF10,"PL")</f>
        <v>0</v>
      </c>
      <c r="AL10" s="3">
        <f>SUM(AH10:AK10)</f>
        <v>30</v>
      </c>
    </row>
    <row r="11" spans="1:38" ht="15">
      <c r="A11" s="13">
        <v>3</v>
      </c>
      <c r="B11" s="12" t="s">
        <v>19</v>
      </c>
      <c r="C11" s="12" t="s">
        <v>84</v>
      </c>
      <c r="D11" s="13" t="s">
        <v>15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15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15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15</v>
      </c>
      <c r="Z11" s="13" t="s">
        <v>13</v>
      </c>
      <c r="AA11" s="13" t="s">
        <v>13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13" t="s">
        <v>15</v>
      </c>
      <c r="AG11" s="13" t="s">
        <v>13</v>
      </c>
      <c r="AH11" s="3">
        <f>COUNTIF(D11:AG11,"P")</f>
        <v>25</v>
      </c>
      <c r="AI11" s="3">
        <f>COUNTIF(D11:AG11,"WO")</f>
        <v>5</v>
      </c>
      <c r="AJ11" s="3">
        <f>COUNTIF(D11:AF11,"CL")</f>
        <v>0</v>
      </c>
      <c r="AK11" s="3">
        <f>COUNTIF(D11:AF11,"PL")</f>
        <v>0</v>
      </c>
      <c r="AL11" s="3">
        <f>SUM(AH11:AK11)</f>
        <v>30</v>
      </c>
    </row>
    <row r="12" spans="1:38" ht="15">
      <c r="A12" s="13">
        <v>4</v>
      </c>
      <c r="B12" s="12" t="s">
        <v>27</v>
      </c>
      <c r="C12" s="12" t="s">
        <v>92</v>
      </c>
      <c r="D12" s="13" t="s">
        <v>13</v>
      </c>
      <c r="E12" s="13" t="s">
        <v>15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15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15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15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15</v>
      </c>
      <c r="AH12" s="3">
        <f>COUNTIF(D12:AG12,"P")</f>
        <v>25</v>
      </c>
      <c r="AI12" s="3">
        <f>COUNTIF(D12:AG12,"WO")</f>
        <v>5</v>
      </c>
      <c r="AJ12" s="3">
        <f>COUNTIF(D12:AF12,"CL")</f>
        <v>0</v>
      </c>
      <c r="AK12" s="3">
        <f>COUNTIF(D12:AF12,"PL")</f>
        <v>0</v>
      </c>
      <c r="AL12" s="3">
        <f>SUM(AH12:AK12)</f>
        <v>30</v>
      </c>
    </row>
    <row r="13" spans="1:38" ht="15">
      <c r="A13" s="13">
        <v>5</v>
      </c>
      <c r="B13" s="12" t="s">
        <v>28</v>
      </c>
      <c r="C13" s="12" t="s">
        <v>93</v>
      </c>
      <c r="D13" s="13" t="s">
        <v>15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15</v>
      </c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15</v>
      </c>
      <c r="S13" s="13" t="s">
        <v>13</v>
      </c>
      <c r="T13" s="13" t="s">
        <v>13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15</v>
      </c>
      <c r="Z13" s="13" t="s">
        <v>13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15</v>
      </c>
      <c r="AG13" s="13" t="s">
        <v>13</v>
      </c>
      <c r="AH13" s="3">
        <f>COUNTIF(D13:AG13,"P")</f>
        <v>25</v>
      </c>
      <c r="AI13" s="3">
        <f>COUNTIF(D13:AG13,"WO")</f>
        <v>5</v>
      </c>
      <c r="AJ13" s="3">
        <f>COUNTIF(D13:AF13,"CL")</f>
        <v>0</v>
      </c>
      <c r="AK13" s="3">
        <f>COUNTIF(D13:AF13,"PL")</f>
        <v>0</v>
      </c>
      <c r="AL13" s="3">
        <f>SUM(AH13:AK13)</f>
        <v>30</v>
      </c>
    </row>
    <row r="14" spans="1:38" ht="15">
      <c r="A14" s="13">
        <v>6</v>
      </c>
      <c r="B14" s="12" t="s">
        <v>20</v>
      </c>
      <c r="C14" s="12" t="s">
        <v>85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15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15</v>
      </c>
      <c r="P14" s="13" t="s">
        <v>13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15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15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3">
        <f>COUNTIF(D14:AG14,"P")</f>
        <v>26</v>
      </c>
      <c r="AI14" s="3">
        <f>COUNTIF(D14:AG14,"WO")</f>
        <v>4</v>
      </c>
      <c r="AJ14" s="3">
        <f>COUNTIF(D14:AF14,"CL")</f>
        <v>0</v>
      </c>
      <c r="AK14" s="3">
        <f>COUNTIF(D14:AF14,"PL")</f>
        <v>0</v>
      </c>
      <c r="AL14" s="3">
        <f>SUM(AH14:AK14)</f>
        <v>30</v>
      </c>
    </row>
    <row r="15" spans="1:38" ht="15">
      <c r="A15" s="13">
        <v>7</v>
      </c>
      <c r="B15" s="12" t="s">
        <v>55</v>
      </c>
      <c r="C15" s="12" t="s">
        <v>119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15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15</v>
      </c>
      <c r="Q15" s="13" t="s">
        <v>13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15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15</v>
      </c>
      <c r="AE15" s="13" t="s">
        <v>13</v>
      </c>
      <c r="AF15" s="13" t="s">
        <v>13</v>
      </c>
      <c r="AG15" s="13" t="s">
        <v>13</v>
      </c>
      <c r="AH15" s="3">
        <f>COUNTIF(D15:AG15,"P")</f>
        <v>26</v>
      </c>
      <c r="AI15" s="3">
        <f>COUNTIF(D15:AG15,"WO")</f>
        <v>4</v>
      </c>
      <c r="AJ15" s="3">
        <f>COUNTIF(D15:AF15,"CL")</f>
        <v>0</v>
      </c>
      <c r="AK15" s="3">
        <f>COUNTIF(D15:AF15,"PL")</f>
        <v>0</v>
      </c>
      <c r="AL15" s="3">
        <f>SUM(AH15:AK15)</f>
        <v>30</v>
      </c>
    </row>
    <row r="16" spans="1:38" ht="15">
      <c r="A16" s="13">
        <v>8</v>
      </c>
      <c r="B16" s="12" t="s">
        <v>21</v>
      </c>
      <c r="C16" s="12" t="s">
        <v>86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3" t="s">
        <v>15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15</v>
      </c>
      <c r="R16" s="13" t="s">
        <v>13</v>
      </c>
      <c r="S16" s="13" t="s">
        <v>13</v>
      </c>
      <c r="T16" s="13" t="s">
        <v>13</v>
      </c>
      <c r="U16" s="13" t="s">
        <v>13</v>
      </c>
      <c r="V16" s="13" t="s">
        <v>13</v>
      </c>
      <c r="W16" s="13" t="s">
        <v>13</v>
      </c>
      <c r="X16" s="13" t="s">
        <v>15</v>
      </c>
      <c r="Y16" s="13" t="s">
        <v>13</v>
      </c>
      <c r="Z16" s="13" t="s">
        <v>13</v>
      </c>
      <c r="AA16" s="13" t="s">
        <v>13</v>
      </c>
      <c r="AB16" s="13" t="s">
        <v>13</v>
      </c>
      <c r="AC16" s="13" t="s">
        <v>13</v>
      </c>
      <c r="AD16" s="13" t="s">
        <v>13</v>
      </c>
      <c r="AE16" s="13" t="s">
        <v>15</v>
      </c>
      <c r="AF16" s="13" t="s">
        <v>13</v>
      </c>
      <c r="AG16" s="13" t="s">
        <v>13</v>
      </c>
      <c r="AH16" s="3">
        <f>COUNTIF(D16:AG16,"P")</f>
        <v>26</v>
      </c>
      <c r="AI16" s="3">
        <f>COUNTIF(D16:AG16,"WO")</f>
        <v>4</v>
      </c>
      <c r="AJ16" s="3">
        <f>COUNTIF(D16:AF16,"CL")</f>
        <v>0</v>
      </c>
      <c r="AK16" s="3">
        <f>COUNTIF(D16:AF16,"PL")</f>
        <v>0</v>
      </c>
      <c r="AL16" s="3">
        <f>SUM(AH16:AK16)</f>
        <v>30</v>
      </c>
    </row>
    <row r="17" spans="1:38" ht="15">
      <c r="A17" s="13">
        <v>9</v>
      </c>
      <c r="B17" s="12" t="s">
        <v>22</v>
      </c>
      <c r="C17" s="12" t="s">
        <v>87</v>
      </c>
      <c r="D17" s="13" t="s">
        <v>13</v>
      </c>
      <c r="E17" s="13" t="s">
        <v>13</v>
      </c>
      <c r="F17" s="13" t="s">
        <v>15</v>
      </c>
      <c r="G17" s="13" t="s">
        <v>13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15</v>
      </c>
      <c r="N17" s="13" t="s">
        <v>13</v>
      </c>
      <c r="O17" s="13" t="s">
        <v>13</v>
      </c>
      <c r="P17" s="13" t="s">
        <v>13</v>
      </c>
      <c r="Q17" s="13" t="s">
        <v>13</v>
      </c>
      <c r="R17" s="13" t="s">
        <v>13</v>
      </c>
      <c r="S17" s="13" t="s">
        <v>13</v>
      </c>
      <c r="T17" s="13" t="s">
        <v>15</v>
      </c>
      <c r="U17" s="13" t="s">
        <v>13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15</v>
      </c>
      <c r="AB17" s="13" t="s">
        <v>13</v>
      </c>
      <c r="AC17" s="13" t="s">
        <v>13</v>
      </c>
      <c r="AD17" s="13" t="s">
        <v>13</v>
      </c>
      <c r="AE17" s="13" t="s">
        <v>13</v>
      </c>
      <c r="AF17" s="13" t="s">
        <v>13</v>
      </c>
      <c r="AG17" s="13" t="s">
        <v>13</v>
      </c>
      <c r="AH17" s="3">
        <f>COUNTIF(D17:AG17,"P")</f>
        <v>26</v>
      </c>
      <c r="AI17" s="3">
        <f>COUNTIF(D17:AG17,"WO")</f>
        <v>4</v>
      </c>
      <c r="AJ17" s="3">
        <f>COUNTIF(D17:AF17,"CL")</f>
        <v>0</v>
      </c>
      <c r="AK17" s="3">
        <f>COUNTIF(D17:AF17,"PL")</f>
        <v>0</v>
      </c>
      <c r="AL17" s="3">
        <f>SUM(AH17:AK17)</f>
        <v>30</v>
      </c>
    </row>
    <row r="18" spans="1:38" ht="15">
      <c r="A18" s="13">
        <v>10</v>
      </c>
      <c r="B18" s="12" t="s">
        <v>24</v>
      </c>
      <c r="C18" s="12" t="s">
        <v>89</v>
      </c>
      <c r="D18" s="13" t="s">
        <v>13</v>
      </c>
      <c r="E18" s="13" t="s">
        <v>15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15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15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15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15</v>
      </c>
      <c r="AH18" s="3">
        <f>COUNTIF(D18:AG18,"P")</f>
        <v>25</v>
      </c>
      <c r="AI18" s="3">
        <f>COUNTIF(D18:AG18,"WO")</f>
        <v>5</v>
      </c>
      <c r="AJ18" s="3">
        <f>COUNTIF(D18:AF18,"CL")</f>
        <v>0</v>
      </c>
      <c r="AK18" s="3">
        <f>COUNTIF(D18:AF18,"PL")</f>
        <v>0</v>
      </c>
      <c r="AL18" s="3">
        <f>SUM(AH18:AK18)</f>
        <v>30</v>
      </c>
    </row>
    <row r="19" spans="1:38" ht="15">
      <c r="A19" s="13">
        <v>11</v>
      </c>
      <c r="B19" s="12" t="s">
        <v>25</v>
      </c>
      <c r="C19" s="12" t="s">
        <v>90</v>
      </c>
      <c r="D19" s="13" t="s">
        <v>13</v>
      </c>
      <c r="E19" s="13" t="s">
        <v>13</v>
      </c>
      <c r="F19" s="13" t="s">
        <v>14</v>
      </c>
      <c r="G19" s="13" t="s">
        <v>13</v>
      </c>
      <c r="H19" s="13" t="s">
        <v>13</v>
      </c>
      <c r="I19" s="13" t="s">
        <v>15</v>
      </c>
      <c r="J19" s="13" t="s">
        <v>13</v>
      </c>
      <c r="K19" s="13" t="s">
        <v>13</v>
      </c>
      <c r="L19" s="13" t="s">
        <v>14</v>
      </c>
      <c r="M19" s="13" t="s">
        <v>13</v>
      </c>
      <c r="N19" s="13" t="s">
        <v>13</v>
      </c>
      <c r="O19" s="13" t="s">
        <v>13</v>
      </c>
      <c r="P19" s="13" t="s">
        <v>15</v>
      </c>
      <c r="Q19" s="13" t="s">
        <v>13</v>
      </c>
      <c r="R19" s="13" t="s">
        <v>14</v>
      </c>
      <c r="S19" s="13" t="s">
        <v>13</v>
      </c>
      <c r="T19" s="13" t="s">
        <v>13</v>
      </c>
      <c r="U19" s="13" t="s">
        <v>13</v>
      </c>
      <c r="V19" s="13" t="s">
        <v>13</v>
      </c>
      <c r="W19" s="13" t="s">
        <v>15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13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3">
        <f>COUNTIF(D19:AG19,"P")</f>
        <v>19</v>
      </c>
      <c r="AI19" s="3">
        <f>COUNTIF(D19:AG19,"WO")</f>
        <v>3</v>
      </c>
      <c r="AJ19" s="3">
        <f>COUNTIF(D19:AF19,"CL")</f>
        <v>0</v>
      </c>
      <c r="AK19" s="3">
        <f>COUNTIF(D19:AF19,"PL")</f>
        <v>0</v>
      </c>
      <c r="AL19" s="3">
        <f>SUM(AH19:AK19)</f>
        <v>22</v>
      </c>
    </row>
    <row r="20" spans="1:38" ht="15">
      <c r="A20" s="13">
        <v>12</v>
      </c>
      <c r="B20" s="12" t="s">
        <v>30</v>
      </c>
      <c r="C20" s="12" t="s">
        <v>95</v>
      </c>
      <c r="D20" s="13" t="s">
        <v>13</v>
      </c>
      <c r="E20" s="13" t="s">
        <v>13</v>
      </c>
      <c r="F20" s="13" t="s">
        <v>13</v>
      </c>
      <c r="G20" s="13" t="s">
        <v>15</v>
      </c>
      <c r="H20" s="13" t="s">
        <v>13</v>
      </c>
      <c r="I20" s="13" t="s">
        <v>13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15</v>
      </c>
      <c r="O20" s="13" t="s">
        <v>13</v>
      </c>
      <c r="P20" s="13" t="s">
        <v>13</v>
      </c>
      <c r="Q20" s="13" t="s">
        <v>13</v>
      </c>
      <c r="R20" s="13" t="s">
        <v>13</v>
      </c>
      <c r="S20" s="13" t="s">
        <v>13</v>
      </c>
      <c r="T20" s="13" t="s">
        <v>13</v>
      </c>
      <c r="U20" s="13" t="s">
        <v>15</v>
      </c>
      <c r="V20" s="13" t="s">
        <v>13</v>
      </c>
      <c r="W20" s="13" t="s">
        <v>13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15</v>
      </c>
      <c r="AC20" s="13" t="s">
        <v>13</v>
      </c>
      <c r="AD20" s="13" t="s">
        <v>13</v>
      </c>
      <c r="AE20" s="13" t="s">
        <v>13</v>
      </c>
      <c r="AF20" s="13" t="s">
        <v>13</v>
      </c>
      <c r="AG20" s="13" t="s">
        <v>13</v>
      </c>
      <c r="AH20" s="3">
        <f>COUNTIF(D20:AG20,"P")</f>
        <v>26</v>
      </c>
      <c r="AI20" s="3">
        <f>COUNTIF(D20:AG20,"WO")</f>
        <v>4</v>
      </c>
      <c r="AJ20" s="3">
        <f>COUNTIF(D20:AF20,"CL")</f>
        <v>0</v>
      </c>
      <c r="AK20" s="3">
        <f>COUNTIF(D20:AF20,"PL")</f>
        <v>0</v>
      </c>
      <c r="AL20" s="3">
        <f>SUM(AH20:AK20)</f>
        <v>30</v>
      </c>
    </row>
    <row r="21" spans="1:38" ht="15">
      <c r="A21" s="13">
        <v>13</v>
      </c>
      <c r="B21" s="12" t="s">
        <v>26</v>
      </c>
      <c r="C21" s="12" t="s">
        <v>91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15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13</v>
      </c>
      <c r="N21" s="13" t="s">
        <v>13</v>
      </c>
      <c r="O21" s="13" t="s">
        <v>15</v>
      </c>
      <c r="P21" s="13" t="s">
        <v>13</v>
      </c>
      <c r="Q21" s="13" t="s">
        <v>13</v>
      </c>
      <c r="R21" s="13" t="s">
        <v>13</v>
      </c>
      <c r="S21" s="13" t="s">
        <v>13</v>
      </c>
      <c r="T21" s="13" t="s">
        <v>13</v>
      </c>
      <c r="U21" s="13" t="s">
        <v>13</v>
      </c>
      <c r="V21" s="13" t="s">
        <v>15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15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3">
        <f>COUNTIF(D21:AG21,"P")</f>
        <v>26</v>
      </c>
      <c r="AI21" s="3">
        <f>COUNTIF(D21:AG21,"WO")</f>
        <v>4</v>
      </c>
      <c r="AJ21" s="3">
        <f>COUNTIF(D21:AF21,"CL")</f>
        <v>0</v>
      </c>
      <c r="AK21" s="3">
        <f>COUNTIF(D21:AF21,"PL")</f>
        <v>0</v>
      </c>
      <c r="AL21" s="3">
        <f>SUM(AH21:AK21)</f>
        <v>30</v>
      </c>
    </row>
    <row r="22" spans="1:38" ht="15">
      <c r="A22" s="13">
        <v>14</v>
      </c>
      <c r="B22" s="12" t="s">
        <v>221</v>
      </c>
      <c r="C22" s="12" t="s">
        <v>230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13</v>
      </c>
      <c r="I22" s="13" t="s">
        <v>15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15</v>
      </c>
      <c r="Q22" s="13" t="s">
        <v>13</v>
      </c>
      <c r="R22" s="13" t="s">
        <v>13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15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13</v>
      </c>
      <c r="AD22" s="13" t="s">
        <v>15</v>
      </c>
      <c r="AE22" s="13" t="s">
        <v>13</v>
      </c>
      <c r="AF22" s="13" t="s">
        <v>13</v>
      </c>
      <c r="AG22" s="13" t="s">
        <v>13</v>
      </c>
      <c r="AH22" s="3">
        <f>COUNTIF(D22:AG22,"P")</f>
        <v>26</v>
      </c>
      <c r="AI22" s="3">
        <f>COUNTIF(D22:AG22,"WO")</f>
        <v>4</v>
      </c>
      <c r="AJ22" s="3">
        <f>COUNTIF(D22:AF22,"CL")</f>
        <v>0</v>
      </c>
      <c r="AK22" s="3">
        <f>COUNTIF(D22:AF22,"PL")</f>
        <v>0</v>
      </c>
      <c r="AL22" s="3">
        <f>SUM(AH22:AK22)</f>
        <v>30</v>
      </c>
    </row>
    <row r="23" spans="1:38" ht="15">
      <c r="A23" s="13">
        <v>15</v>
      </c>
      <c r="B23" s="12" t="s">
        <v>213</v>
      </c>
      <c r="C23" s="12" t="s">
        <v>217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3" t="s">
        <v>15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13</v>
      </c>
      <c r="Q23" s="13" t="s">
        <v>15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15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13</v>
      </c>
      <c r="AE23" s="13" t="s">
        <v>15</v>
      </c>
      <c r="AF23" s="13" t="s">
        <v>13</v>
      </c>
      <c r="AG23" s="13" t="s">
        <v>13</v>
      </c>
      <c r="AH23" s="3">
        <f>COUNTIF(D23:AG23,"P")</f>
        <v>26</v>
      </c>
      <c r="AI23" s="3">
        <f>COUNTIF(D23:AG23,"WO")</f>
        <v>4</v>
      </c>
      <c r="AJ23" s="3">
        <f>COUNTIF(D23:AF23,"CL")</f>
        <v>0</v>
      </c>
      <c r="AK23" s="3">
        <f>COUNTIF(D23:AF23,"PL")</f>
        <v>0</v>
      </c>
      <c r="AL23" s="3">
        <f>SUM(AH23:AK23)</f>
        <v>30</v>
      </c>
    </row>
    <row r="24" spans="1:38" ht="15">
      <c r="A24" s="13">
        <v>16</v>
      </c>
      <c r="B24" s="12" t="s">
        <v>251</v>
      </c>
      <c r="C24" s="12" t="s">
        <v>253</v>
      </c>
      <c r="D24" s="13" t="s">
        <v>14</v>
      </c>
      <c r="E24" s="13" t="s">
        <v>14</v>
      </c>
      <c r="F24" s="13" t="s">
        <v>14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14</v>
      </c>
      <c r="M24" s="13" t="s">
        <v>15</v>
      </c>
      <c r="N24" s="13" t="s">
        <v>13</v>
      </c>
      <c r="O24" s="13" t="s">
        <v>13</v>
      </c>
      <c r="P24" s="13" t="s">
        <v>14</v>
      </c>
      <c r="Q24" s="13" t="s">
        <v>13</v>
      </c>
      <c r="R24" s="13" t="s">
        <v>13</v>
      </c>
      <c r="S24" s="13" t="s">
        <v>13</v>
      </c>
      <c r="T24" s="13" t="s">
        <v>15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13</v>
      </c>
      <c r="Z24" s="13" t="s">
        <v>13</v>
      </c>
      <c r="AA24" s="13" t="s">
        <v>15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3">
        <f>COUNTIF(D24:AG24,"P")</f>
        <v>22</v>
      </c>
      <c r="AI24" s="3">
        <f>COUNTIF(D24:AG24,"WO")</f>
        <v>3</v>
      </c>
      <c r="AJ24" s="3">
        <f>COUNTIF(D24:AF24,"CL")</f>
        <v>0</v>
      </c>
      <c r="AK24" s="3">
        <f>COUNTIF(D24:AF24,"PL")</f>
        <v>0</v>
      </c>
      <c r="AL24" s="3">
        <f>SUM(AH24:AK24)</f>
        <v>25</v>
      </c>
    </row>
    <row r="25" spans="1:38" ht="15">
      <c r="A25" s="13">
        <v>17</v>
      </c>
      <c r="B25" s="12" t="s">
        <v>157</v>
      </c>
      <c r="C25" s="12" t="s">
        <v>158</v>
      </c>
      <c r="D25" s="13" t="s">
        <v>13</v>
      </c>
      <c r="E25" s="13" t="s">
        <v>13</v>
      </c>
      <c r="F25" s="13" t="s">
        <v>15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15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15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15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3">
        <f>COUNTIF(D25:AG25,"P")</f>
        <v>26</v>
      </c>
      <c r="AI25" s="3">
        <f>COUNTIF(D25:AG25,"WO")</f>
        <v>4</v>
      </c>
      <c r="AJ25" s="3">
        <f>COUNTIF(D25:AF25,"CL")</f>
        <v>0</v>
      </c>
      <c r="AK25" s="3">
        <f>COUNTIF(D25:AF25,"PL")</f>
        <v>0</v>
      </c>
      <c r="AL25" s="3">
        <f>SUM(AH25:AK25)</f>
        <v>30</v>
      </c>
    </row>
    <row r="26" spans="1:38" ht="15">
      <c r="A26" s="13">
        <v>18</v>
      </c>
      <c r="B26" s="12" t="s">
        <v>18</v>
      </c>
      <c r="C26" s="12" t="s">
        <v>83</v>
      </c>
      <c r="D26" s="13" t="s">
        <v>15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15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15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15</v>
      </c>
      <c r="Z26" s="13" t="s">
        <v>13</v>
      </c>
      <c r="AA26" s="13" t="s">
        <v>13</v>
      </c>
      <c r="AB26" s="13" t="s">
        <v>13</v>
      </c>
      <c r="AC26" s="13" t="s">
        <v>13</v>
      </c>
      <c r="AD26" s="13" t="s">
        <v>13</v>
      </c>
      <c r="AE26" s="13" t="s">
        <v>13</v>
      </c>
      <c r="AF26" s="13" t="s">
        <v>15</v>
      </c>
      <c r="AG26" s="13" t="s">
        <v>13</v>
      </c>
      <c r="AH26" s="3">
        <f>COUNTIF(D26:AG26,"P")</f>
        <v>25</v>
      </c>
      <c r="AI26" s="3">
        <f>COUNTIF(D26:AG26,"WO")</f>
        <v>5</v>
      </c>
      <c r="AJ26" s="3">
        <f>COUNTIF(D26:AF26,"CL")</f>
        <v>0</v>
      </c>
      <c r="AK26" s="3">
        <f>COUNTIF(D26:AF26,"PL")</f>
        <v>0</v>
      </c>
      <c r="AL26" s="3">
        <f>SUM(AH26:AK26)</f>
        <v>30</v>
      </c>
    </row>
    <row r="27" spans="1:38" ht="15">
      <c r="A27" s="13">
        <v>19</v>
      </c>
      <c r="B27" s="12" t="s">
        <v>40</v>
      </c>
      <c r="C27" s="12" t="s">
        <v>105</v>
      </c>
      <c r="D27" s="13" t="s">
        <v>13</v>
      </c>
      <c r="E27" s="13" t="s">
        <v>13</v>
      </c>
      <c r="F27" s="13" t="s">
        <v>13</v>
      </c>
      <c r="G27" s="13" t="s">
        <v>15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15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15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15</v>
      </c>
      <c r="AC27" s="13" t="s">
        <v>13</v>
      </c>
      <c r="AD27" s="13" t="s">
        <v>13</v>
      </c>
      <c r="AE27" s="13" t="s">
        <v>13</v>
      </c>
      <c r="AF27" s="13" t="s">
        <v>13</v>
      </c>
      <c r="AG27" s="13" t="s">
        <v>13</v>
      </c>
      <c r="AH27" s="3">
        <f>COUNTIF(D27:AG27,"P")</f>
        <v>26</v>
      </c>
      <c r="AI27" s="3">
        <f>COUNTIF(D27:AG27,"WO")</f>
        <v>4</v>
      </c>
      <c r="AJ27" s="3">
        <f>COUNTIF(D27:AF27,"CL")</f>
        <v>0</v>
      </c>
      <c r="AK27" s="3">
        <f>COUNTIF(D27:AF27,"PL")</f>
        <v>0</v>
      </c>
      <c r="AL27" s="3">
        <f>SUM(AH27:AK27)</f>
        <v>30</v>
      </c>
    </row>
    <row r="28" spans="1:38" ht="15">
      <c r="A28" s="13">
        <v>20</v>
      </c>
      <c r="B28" s="12" t="s">
        <v>29</v>
      </c>
      <c r="C28" s="12" t="s">
        <v>94</v>
      </c>
      <c r="D28" s="13" t="s">
        <v>13</v>
      </c>
      <c r="E28" s="13" t="s">
        <v>13</v>
      </c>
      <c r="F28" s="13" t="s">
        <v>13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13</v>
      </c>
      <c r="L28" s="13" t="s">
        <v>13</v>
      </c>
      <c r="M28" s="13" t="s">
        <v>13</v>
      </c>
      <c r="N28" s="13" t="s">
        <v>14</v>
      </c>
      <c r="O28" s="13" t="s">
        <v>13</v>
      </c>
      <c r="P28" s="13" t="s">
        <v>13</v>
      </c>
      <c r="Q28" s="13" t="s">
        <v>15</v>
      </c>
      <c r="R28" s="13" t="s">
        <v>13</v>
      </c>
      <c r="S28" s="13" t="s">
        <v>14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15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14</v>
      </c>
      <c r="AD28" s="13" t="s">
        <v>13</v>
      </c>
      <c r="AE28" s="13" t="s">
        <v>15</v>
      </c>
      <c r="AF28" s="13" t="s">
        <v>13</v>
      </c>
      <c r="AG28" s="13" t="s">
        <v>14</v>
      </c>
      <c r="AH28" s="3">
        <f>COUNTIF(D28:AG28,"P")</f>
        <v>19</v>
      </c>
      <c r="AI28" s="3">
        <f>COUNTIF(D28:AG28,"WO")</f>
        <v>3</v>
      </c>
      <c r="AJ28" s="3">
        <f>COUNTIF(D28:AF28,"CL")</f>
        <v>0</v>
      </c>
      <c r="AK28" s="3">
        <f>COUNTIF(D28:AF28,"PL")</f>
        <v>0</v>
      </c>
      <c r="AL28" s="3">
        <f>SUM(AH28:AK28)</f>
        <v>22</v>
      </c>
    </row>
    <row r="29" spans="1:38" ht="15">
      <c r="A29" s="13">
        <v>21</v>
      </c>
      <c r="B29" s="12" t="s">
        <v>23</v>
      </c>
      <c r="C29" s="12" t="s">
        <v>88</v>
      </c>
      <c r="D29" s="13" t="s">
        <v>13</v>
      </c>
      <c r="E29" s="13" t="s">
        <v>15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15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15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15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15</v>
      </c>
      <c r="AH29" s="3">
        <f>COUNTIF(D29:AG29,"P")</f>
        <v>25</v>
      </c>
      <c r="AI29" s="3">
        <f>COUNTIF(D29:AG29,"WO")</f>
        <v>5</v>
      </c>
      <c r="AJ29" s="3">
        <f>COUNTIF(D29:AF29,"CL")</f>
        <v>0</v>
      </c>
      <c r="AK29" s="3">
        <f>COUNTIF(D29:AF29,"PL")</f>
        <v>0</v>
      </c>
      <c r="AL29" s="3">
        <f>SUM(AH29:AK29)</f>
        <v>30</v>
      </c>
    </row>
    <row r="30" spans="1:38" ht="15">
      <c r="A30" s="13">
        <v>22</v>
      </c>
      <c r="B30" s="12" t="s">
        <v>196</v>
      </c>
      <c r="C30" s="12" t="s">
        <v>206</v>
      </c>
      <c r="D30" s="13" t="s">
        <v>13</v>
      </c>
      <c r="E30" s="13" t="s">
        <v>13</v>
      </c>
      <c r="F30" s="13" t="s">
        <v>13</v>
      </c>
      <c r="G30" s="13" t="s">
        <v>13</v>
      </c>
      <c r="H30" s="13" t="s">
        <v>15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15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15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15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3">
        <f>COUNTIF(D30:AG30,"P")</f>
        <v>26</v>
      </c>
      <c r="AI30" s="3">
        <f>COUNTIF(D30:AG30,"WO")</f>
        <v>4</v>
      </c>
      <c r="AJ30" s="3">
        <f>COUNTIF(D30:AF30,"CL")</f>
        <v>0</v>
      </c>
      <c r="AK30" s="3">
        <f>COUNTIF(D30:AF30,"PL")</f>
        <v>0</v>
      </c>
      <c r="AL30" s="3">
        <f>SUM(AH30:AK30)</f>
        <v>30</v>
      </c>
    </row>
    <row r="31" spans="1:38" ht="15">
      <c r="A31" s="13">
        <v>23</v>
      </c>
      <c r="B31" s="12" t="s">
        <v>214</v>
      </c>
      <c r="C31" s="12" t="s">
        <v>218</v>
      </c>
      <c r="D31" s="13" t="s">
        <v>15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15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15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15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15</v>
      </c>
      <c r="AG31" s="13" t="s">
        <v>13</v>
      </c>
      <c r="AH31" s="3">
        <f>COUNTIF(D31:AG31,"P")</f>
        <v>25</v>
      </c>
      <c r="AI31" s="3">
        <f>COUNTIF(D31:AG31,"WO")</f>
        <v>5</v>
      </c>
      <c r="AJ31" s="3">
        <f>COUNTIF(D31:AF31,"CL")</f>
        <v>0</v>
      </c>
      <c r="AK31" s="3">
        <f>COUNTIF(D31:AF31,"PL")</f>
        <v>0</v>
      </c>
      <c r="AL31" s="3">
        <f>SUM(AH31:AK31)</f>
        <v>30</v>
      </c>
    </row>
    <row r="32" spans="1:38" ht="15">
      <c r="A32" s="13">
        <v>24</v>
      </c>
      <c r="B32" s="12" t="s">
        <v>222</v>
      </c>
      <c r="C32" s="12" t="s">
        <v>202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15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15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15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15</v>
      </c>
      <c r="AE32" s="13" t="s">
        <v>13</v>
      </c>
      <c r="AF32" s="13" t="s">
        <v>13</v>
      </c>
      <c r="AG32" s="13" t="s">
        <v>13</v>
      </c>
      <c r="AH32" s="3">
        <f>COUNTIF(D32:AG32,"P")</f>
        <v>26</v>
      </c>
      <c r="AI32" s="3">
        <f>COUNTIF(D32:AG32,"WO")</f>
        <v>4</v>
      </c>
      <c r="AJ32" s="3">
        <f>COUNTIF(D32:AF32,"CL")</f>
        <v>0</v>
      </c>
      <c r="AK32" s="3">
        <f>COUNTIF(D32:AF32,"PL")</f>
        <v>0</v>
      </c>
      <c r="AL32" s="3">
        <f>SUM(AH32:AK32)</f>
        <v>30</v>
      </c>
    </row>
    <row r="33" spans="1:38" ht="15">
      <c r="A33" s="13">
        <v>25</v>
      </c>
      <c r="B33" s="12" t="s">
        <v>162</v>
      </c>
      <c r="C33" s="12" t="s">
        <v>170</v>
      </c>
      <c r="D33" s="13" t="s">
        <v>13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15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15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15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13</v>
      </c>
      <c r="AD33" s="13" t="s">
        <v>13</v>
      </c>
      <c r="AE33" s="13" t="s">
        <v>15</v>
      </c>
      <c r="AF33" s="13" t="s">
        <v>13</v>
      </c>
      <c r="AG33" s="13" t="s">
        <v>13</v>
      </c>
      <c r="AH33" s="3">
        <f>COUNTIF(D33:AG33,"P")</f>
        <v>26</v>
      </c>
      <c r="AI33" s="3">
        <f>COUNTIF(D33:AG33,"WO")</f>
        <v>4</v>
      </c>
      <c r="AJ33" s="3">
        <f>COUNTIF(D33:AF33,"CL")</f>
        <v>0</v>
      </c>
      <c r="AK33" s="3">
        <f>COUNTIF(D33:AF33,"PL")</f>
        <v>0</v>
      </c>
      <c r="AL33" s="3">
        <f>SUM(AH33:AK33)</f>
        <v>30</v>
      </c>
    </row>
    <row r="34" spans="1:38" ht="15">
      <c r="A34" s="13">
        <v>26</v>
      </c>
      <c r="B34" s="12" t="s">
        <v>242</v>
      </c>
      <c r="C34" s="12" t="s">
        <v>244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15</v>
      </c>
      <c r="O34" s="13" t="s">
        <v>13</v>
      </c>
      <c r="P34" s="13" t="s">
        <v>13</v>
      </c>
      <c r="Q34" s="13" t="s">
        <v>14</v>
      </c>
      <c r="R34" s="13" t="s">
        <v>13</v>
      </c>
      <c r="S34" s="13" t="s">
        <v>13</v>
      </c>
      <c r="T34" s="13" t="s">
        <v>13</v>
      </c>
      <c r="U34" s="13" t="s">
        <v>15</v>
      </c>
      <c r="V34" s="13" t="s">
        <v>13</v>
      </c>
      <c r="W34" s="13" t="s">
        <v>13</v>
      </c>
      <c r="X34" s="13" t="s">
        <v>14</v>
      </c>
      <c r="Y34" s="13" t="s">
        <v>13</v>
      </c>
      <c r="Z34" s="13" t="s">
        <v>13</v>
      </c>
      <c r="AA34" s="13" t="s">
        <v>13</v>
      </c>
      <c r="AB34" s="13" t="s">
        <v>15</v>
      </c>
      <c r="AC34" s="13" t="s">
        <v>13</v>
      </c>
      <c r="AD34" s="13" t="s">
        <v>13</v>
      </c>
      <c r="AE34" s="13" t="s">
        <v>14</v>
      </c>
      <c r="AF34" s="13" t="s">
        <v>13</v>
      </c>
      <c r="AG34" s="13" t="s">
        <v>13</v>
      </c>
      <c r="AH34" s="3">
        <f>COUNTIF(D34:AG34,"P")</f>
        <v>20</v>
      </c>
      <c r="AI34" s="3">
        <f>COUNTIF(D34:AG34,"WO")</f>
        <v>3</v>
      </c>
      <c r="AJ34" s="3">
        <f>COUNTIF(D34:AF34,"CL")</f>
        <v>0</v>
      </c>
      <c r="AK34" s="3">
        <f>COUNTIF(D34:AF34,"PL")</f>
        <v>0</v>
      </c>
      <c r="AL34" s="3">
        <f>SUM(AH34:AK34)</f>
        <v>23</v>
      </c>
    </row>
    <row r="35" spans="1:38" ht="15">
      <c r="A35" s="13">
        <v>27</v>
      </c>
      <c r="B35" s="12" t="s">
        <v>164</v>
      </c>
      <c r="C35" s="12" t="s">
        <v>172</v>
      </c>
      <c r="D35" s="13" t="s">
        <v>13</v>
      </c>
      <c r="E35" s="13" t="s">
        <v>13</v>
      </c>
      <c r="F35" s="13" t="s">
        <v>15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15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13</v>
      </c>
      <c r="T35" s="13" t="s">
        <v>15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15</v>
      </c>
      <c r="AB35" s="13" t="s">
        <v>13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13</v>
      </c>
      <c r="AH35" s="3">
        <f>COUNTIF(D35:AG35,"P")</f>
        <v>26</v>
      </c>
      <c r="AI35" s="3">
        <f>COUNTIF(D35:AG35,"WO")</f>
        <v>4</v>
      </c>
      <c r="AJ35" s="3">
        <f>COUNTIF(D35:AF35,"CL")</f>
        <v>0</v>
      </c>
      <c r="AK35" s="3">
        <f>COUNTIF(D35:AF35,"PL")</f>
        <v>0</v>
      </c>
      <c r="AL35" s="3">
        <f>SUM(AH35:AK35)</f>
        <v>30</v>
      </c>
    </row>
    <row r="36" spans="1:38" ht="15">
      <c r="A36" s="13">
        <v>28</v>
      </c>
      <c r="B36" s="12" t="s">
        <v>191</v>
      </c>
      <c r="C36" s="12" t="s">
        <v>203</v>
      </c>
      <c r="D36" s="13" t="s">
        <v>13</v>
      </c>
      <c r="E36" s="13" t="s">
        <v>15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15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15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15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15</v>
      </c>
      <c r="AH36" s="3">
        <f>COUNTIF(D36:AG36,"P")</f>
        <v>25</v>
      </c>
      <c r="AI36" s="3">
        <f>COUNTIF(D36:AG36,"WO")</f>
        <v>5</v>
      </c>
      <c r="AJ36" s="3">
        <f>COUNTIF(D36:AF36,"CL")</f>
        <v>0</v>
      </c>
      <c r="AK36" s="3">
        <f>COUNTIF(D36:AF36,"PL")</f>
        <v>0</v>
      </c>
      <c r="AL36" s="3">
        <f>SUM(AH36:AK36)</f>
        <v>30</v>
      </c>
    </row>
    <row r="37" spans="1:38" ht="15">
      <c r="A37" s="13">
        <v>29</v>
      </c>
      <c r="B37" s="12" t="s">
        <v>177</v>
      </c>
      <c r="C37" s="12" t="s">
        <v>181</v>
      </c>
      <c r="D37" s="13" t="s">
        <v>13</v>
      </c>
      <c r="E37" s="13" t="s">
        <v>13</v>
      </c>
      <c r="F37" s="13" t="s">
        <v>13</v>
      </c>
      <c r="G37" s="13" t="s">
        <v>15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15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13</v>
      </c>
      <c r="U37" s="13" t="s">
        <v>15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 t="s">
        <v>15</v>
      </c>
      <c r="AC37" s="13" t="s">
        <v>13</v>
      </c>
      <c r="AD37" s="13" t="s">
        <v>13</v>
      </c>
      <c r="AE37" s="13" t="s">
        <v>13</v>
      </c>
      <c r="AF37" s="13" t="s">
        <v>13</v>
      </c>
      <c r="AG37" s="13" t="s">
        <v>13</v>
      </c>
      <c r="AH37" s="3">
        <f>COUNTIF(D37:AG37,"P")</f>
        <v>26</v>
      </c>
      <c r="AI37" s="3">
        <f>COUNTIF(D37:AG37,"WO")</f>
        <v>4</v>
      </c>
      <c r="AJ37" s="3">
        <f>COUNTIF(D37:AF37,"CL")</f>
        <v>0</v>
      </c>
      <c r="AK37" s="3">
        <f>COUNTIF(D37:AF37,"PL")</f>
        <v>0</v>
      </c>
      <c r="AL37" s="3">
        <f>SUM(AH37:AK37)</f>
        <v>30</v>
      </c>
    </row>
    <row r="38" spans="1:38" ht="15">
      <c r="A38" s="13">
        <v>30</v>
      </c>
      <c r="B38" s="12" t="s">
        <v>31</v>
      </c>
      <c r="C38" s="12" t="s">
        <v>96</v>
      </c>
      <c r="D38" s="13" t="s">
        <v>13</v>
      </c>
      <c r="E38" s="13" t="s">
        <v>13</v>
      </c>
      <c r="F38" s="13" t="s">
        <v>13</v>
      </c>
      <c r="G38" s="13" t="s">
        <v>13</v>
      </c>
      <c r="H38" s="13" t="s">
        <v>15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15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13</v>
      </c>
      <c r="V38" s="13" t="s">
        <v>15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13</v>
      </c>
      <c r="AC38" s="13" t="s">
        <v>15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3">
        <f>COUNTIF(D38:AG38,"P")</f>
        <v>26</v>
      </c>
      <c r="AI38" s="3">
        <f>COUNTIF(D38:AG38,"WO")</f>
        <v>4</v>
      </c>
      <c r="AJ38" s="3">
        <f>COUNTIF(D38:AF38,"CL")</f>
        <v>0</v>
      </c>
      <c r="AK38" s="3">
        <f>COUNTIF(D38:AF38,"PL")</f>
        <v>0</v>
      </c>
      <c r="AL38" s="3">
        <f>SUM(AH38:AK38)</f>
        <v>30</v>
      </c>
    </row>
    <row r="39" spans="1:38" ht="15">
      <c r="A39" s="13">
        <v>31</v>
      </c>
      <c r="B39" s="12" t="s">
        <v>33</v>
      </c>
      <c r="C39" s="12" t="s">
        <v>98</v>
      </c>
      <c r="D39" s="13" t="s">
        <v>15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15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15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15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15</v>
      </c>
      <c r="AG39" s="13" t="s">
        <v>13</v>
      </c>
      <c r="AH39" s="3">
        <f>COUNTIF(D39:AG39,"P")</f>
        <v>25</v>
      </c>
      <c r="AI39" s="3">
        <f>COUNTIF(D39:AG39,"WO")</f>
        <v>5</v>
      </c>
      <c r="AJ39" s="3">
        <f>COUNTIF(D39:AF39,"CL")</f>
        <v>0</v>
      </c>
      <c r="AK39" s="3">
        <f>COUNTIF(D39:AF39,"PL")</f>
        <v>0</v>
      </c>
      <c r="AL39" s="3">
        <f>SUM(AH39:AK39)</f>
        <v>30</v>
      </c>
    </row>
    <row r="40" spans="1:38" ht="15">
      <c r="A40" s="13">
        <v>32</v>
      </c>
      <c r="B40" s="12" t="s">
        <v>34</v>
      </c>
      <c r="C40" s="12" t="s">
        <v>99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15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15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15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15</v>
      </c>
      <c r="AE40" s="13" t="s">
        <v>13</v>
      </c>
      <c r="AF40" s="13" t="s">
        <v>13</v>
      </c>
      <c r="AG40" s="13" t="s">
        <v>13</v>
      </c>
      <c r="AH40" s="3">
        <f>COUNTIF(D40:AG40,"P")</f>
        <v>26</v>
      </c>
      <c r="AI40" s="3">
        <f>COUNTIF(D40:AG40,"WO")</f>
        <v>4</v>
      </c>
      <c r="AJ40" s="3">
        <f>COUNTIF(D40:AF40,"CL")</f>
        <v>0</v>
      </c>
      <c r="AK40" s="3">
        <f>COUNTIF(D40:AF40,"PL")</f>
        <v>0</v>
      </c>
      <c r="AL40" s="3">
        <f>SUM(AH40:AK40)</f>
        <v>30</v>
      </c>
    </row>
    <row r="41" spans="1:38" ht="15">
      <c r="A41" s="13">
        <v>33</v>
      </c>
      <c r="B41" s="12" t="s">
        <v>35</v>
      </c>
      <c r="C41" s="12" t="s">
        <v>100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14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15</v>
      </c>
      <c r="P41" s="13" t="s">
        <v>13</v>
      </c>
      <c r="Q41" s="13" t="s">
        <v>13</v>
      </c>
      <c r="R41" s="13" t="s">
        <v>13</v>
      </c>
      <c r="S41" s="13" t="s">
        <v>14</v>
      </c>
      <c r="T41" s="13" t="s">
        <v>13</v>
      </c>
      <c r="U41" s="13" t="s">
        <v>13</v>
      </c>
      <c r="V41" s="13" t="s">
        <v>15</v>
      </c>
      <c r="W41" s="13" t="s">
        <v>13</v>
      </c>
      <c r="X41" s="13" t="s">
        <v>13</v>
      </c>
      <c r="Y41" s="13" t="s">
        <v>13</v>
      </c>
      <c r="Z41" s="13" t="s">
        <v>14</v>
      </c>
      <c r="AA41" s="13" t="s">
        <v>13</v>
      </c>
      <c r="AB41" s="13" t="s">
        <v>13</v>
      </c>
      <c r="AC41" s="13" t="s">
        <v>15</v>
      </c>
      <c r="AD41" s="13" t="s">
        <v>13</v>
      </c>
      <c r="AE41" s="13" t="s">
        <v>13</v>
      </c>
      <c r="AF41" s="13" t="s">
        <v>13</v>
      </c>
      <c r="AG41" s="13" t="s">
        <v>13</v>
      </c>
      <c r="AH41" s="3">
        <f>COUNTIF(D41:AG41,"P")</f>
        <v>20</v>
      </c>
      <c r="AI41" s="3">
        <f>COUNTIF(D41:AG41,"WO")</f>
        <v>3</v>
      </c>
      <c r="AJ41" s="3">
        <f>COUNTIF(D41:AF41,"CL")</f>
        <v>0</v>
      </c>
      <c r="AK41" s="3">
        <f>COUNTIF(D41:AF41,"PL")</f>
        <v>0</v>
      </c>
      <c r="AL41" s="3">
        <f>SUM(AH41:AK41)</f>
        <v>23</v>
      </c>
    </row>
    <row r="42" spans="1:38" ht="15">
      <c r="A42" s="13">
        <v>34</v>
      </c>
      <c r="B42" s="12" t="s">
        <v>36</v>
      </c>
      <c r="C42" s="12" t="s">
        <v>101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15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15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15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15</v>
      </c>
      <c r="AF42" s="13" t="s">
        <v>13</v>
      </c>
      <c r="AG42" s="13" t="s">
        <v>13</v>
      </c>
      <c r="AH42" s="3">
        <f>COUNTIF(D42:AG42,"P")</f>
        <v>26</v>
      </c>
      <c r="AI42" s="3">
        <f>COUNTIF(D42:AG42,"WO")</f>
        <v>4</v>
      </c>
      <c r="AJ42" s="3">
        <f>COUNTIF(D42:AF42,"CL")</f>
        <v>0</v>
      </c>
      <c r="AK42" s="3">
        <f>COUNTIF(D42:AF42,"PL")</f>
        <v>0</v>
      </c>
      <c r="AL42" s="3">
        <f>SUM(AH42:AK42)</f>
        <v>30</v>
      </c>
    </row>
    <row r="43" spans="1:38" ht="15">
      <c r="A43" s="13">
        <v>35</v>
      </c>
      <c r="B43" s="12" t="s">
        <v>147</v>
      </c>
      <c r="C43" s="12" t="s">
        <v>152</v>
      </c>
      <c r="D43" s="13" t="s">
        <v>13</v>
      </c>
      <c r="E43" s="13" t="s">
        <v>13</v>
      </c>
      <c r="F43" s="13" t="s">
        <v>15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15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15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15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3">
        <f>COUNTIF(D43:AG43,"P")</f>
        <v>26</v>
      </c>
      <c r="AI43" s="3">
        <f>COUNTIF(D43:AG43,"WO")</f>
        <v>4</v>
      </c>
      <c r="AJ43" s="3">
        <f>COUNTIF(D43:AF43,"CL")</f>
        <v>0</v>
      </c>
      <c r="AK43" s="3">
        <f>COUNTIF(D43:AF43,"PL")</f>
        <v>0</v>
      </c>
      <c r="AL43" s="3">
        <f>SUM(AH43:AK43)</f>
        <v>30</v>
      </c>
    </row>
    <row r="44" spans="1:38" ht="15">
      <c r="A44" s="13">
        <v>36</v>
      </c>
      <c r="B44" s="12" t="s">
        <v>37</v>
      </c>
      <c r="C44" s="12" t="s">
        <v>102</v>
      </c>
      <c r="D44" s="13" t="s">
        <v>13</v>
      </c>
      <c r="E44" s="13" t="s">
        <v>13</v>
      </c>
      <c r="F44" s="13" t="s">
        <v>13</v>
      </c>
      <c r="G44" s="13" t="s">
        <v>15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15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13</v>
      </c>
      <c r="U44" s="13" t="s">
        <v>15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15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13</v>
      </c>
      <c r="AH44" s="3">
        <f>COUNTIF(D44:AG44,"P")</f>
        <v>26</v>
      </c>
      <c r="AI44" s="3">
        <f>COUNTIF(D44:AG44,"WO")</f>
        <v>4</v>
      </c>
      <c r="AJ44" s="3">
        <f>COUNTIF(D44:AF44,"CL")</f>
        <v>0</v>
      </c>
      <c r="AK44" s="3">
        <f>COUNTIF(D44:AF44,"PL")</f>
        <v>0</v>
      </c>
      <c r="AL44" s="3">
        <f>SUM(AH44:AK44)</f>
        <v>30</v>
      </c>
    </row>
    <row r="45" spans="1:38" ht="15">
      <c r="A45" s="13">
        <v>37</v>
      </c>
      <c r="B45" s="12" t="s">
        <v>38</v>
      </c>
      <c r="C45" s="12" t="s">
        <v>103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15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15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15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15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3">
        <f>COUNTIF(D45:AG45,"P")</f>
        <v>26</v>
      </c>
      <c r="AI45" s="3">
        <f>COUNTIF(D45:AG45,"WO")</f>
        <v>4</v>
      </c>
      <c r="AJ45" s="3">
        <f>COUNTIF(D45:AF45,"CL")</f>
        <v>0</v>
      </c>
      <c r="AK45" s="3">
        <f>COUNTIF(D45:AF45,"PL")</f>
        <v>0</v>
      </c>
      <c r="AL45" s="3">
        <f>SUM(AH45:AK45)</f>
        <v>30</v>
      </c>
    </row>
    <row r="46" spans="1:38" ht="15">
      <c r="A46" s="13">
        <v>38</v>
      </c>
      <c r="B46" s="12" t="s">
        <v>39</v>
      </c>
      <c r="C46" s="12" t="s">
        <v>104</v>
      </c>
      <c r="D46" s="13" t="s">
        <v>13</v>
      </c>
      <c r="E46" s="13" t="s">
        <v>13</v>
      </c>
      <c r="F46" s="13" t="s">
        <v>13</v>
      </c>
      <c r="G46" s="13" t="s">
        <v>13</v>
      </c>
      <c r="H46" s="13" t="s">
        <v>13</v>
      </c>
      <c r="I46" s="13" t="s">
        <v>15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15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15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15</v>
      </c>
      <c r="AE46" s="13" t="s">
        <v>13</v>
      </c>
      <c r="AF46" s="13" t="s">
        <v>13</v>
      </c>
      <c r="AG46" s="13" t="s">
        <v>13</v>
      </c>
      <c r="AH46" s="3">
        <f>COUNTIF(D46:AG46,"P")</f>
        <v>26</v>
      </c>
      <c r="AI46" s="3">
        <f>COUNTIF(D46:AG46,"WO")</f>
        <v>4</v>
      </c>
      <c r="AJ46" s="3">
        <f>COUNTIF(D46:AF46,"CL")</f>
        <v>0</v>
      </c>
      <c r="AK46" s="3">
        <f>COUNTIF(D46:AF46,"PL")</f>
        <v>0</v>
      </c>
      <c r="AL46" s="3">
        <f>SUM(AH46:AK46)</f>
        <v>30</v>
      </c>
    </row>
    <row r="47" spans="1:38" ht="15">
      <c r="A47" s="13">
        <v>39</v>
      </c>
      <c r="B47" s="12" t="s">
        <v>148</v>
      </c>
      <c r="C47" s="12" t="s">
        <v>153</v>
      </c>
      <c r="D47" s="13" t="s">
        <v>14</v>
      </c>
      <c r="E47" s="13" t="s">
        <v>14</v>
      </c>
      <c r="F47" s="13" t="s">
        <v>14</v>
      </c>
      <c r="G47" s="13" t="s">
        <v>14</v>
      </c>
      <c r="H47" s="13" t="s">
        <v>14</v>
      </c>
      <c r="I47" s="13" t="s">
        <v>14</v>
      </c>
      <c r="J47" s="13" t="s">
        <v>14</v>
      </c>
      <c r="K47" s="13" t="s">
        <v>14</v>
      </c>
      <c r="L47" s="13" t="s">
        <v>14</v>
      </c>
      <c r="M47" s="13" t="s">
        <v>14</v>
      </c>
      <c r="N47" s="13" t="s">
        <v>14</v>
      </c>
      <c r="O47" s="13" t="s">
        <v>14</v>
      </c>
      <c r="P47" s="13" t="s">
        <v>14</v>
      </c>
      <c r="Q47" s="13" t="s">
        <v>14</v>
      </c>
      <c r="R47" s="13" t="s">
        <v>14</v>
      </c>
      <c r="S47" s="13" t="s">
        <v>14</v>
      </c>
      <c r="T47" s="13" t="s">
        <v>14</v>
      </c>
      <c r="U47" s="13" t="s">
        <v>14</v>
      </c>
      <c r="V47" s="13" t="s">
        <v>14</v>
      </c>
      <c r="W47" s="13" t="s">
        <v>14</v>
      </c>
      <c r="X47" s="13" t="s">
        <v>14</v>
      </c>
      <c r="Y47" s="13" t="s">
        <v>14</v>
      </c>
      <c r="Z47" s="13" t="s">
        <v>14</v>
      </c>
      <c r="AA47" s="13" t="s">
        <v>14</v>
      </c>
      <c r="AB47" s="13" t="s">
        <v>14</v>
      </c>
      <c r="AC47" s="13" t="s">
        <v>14</v>
      </c>
      <c r="AD47" s="13" t="s">
        <v>14</v>
      </c>
      <c r="AE47" s="13" t="s">
        <v>14</v>
      </c>
      <c r="AF47" s="13" t="s">
        <v>13</v>
      </c>
      <c r="AG47" s="13" t="s">
        <v>13</v>
      </c>
      <c r="AH47" s="3">
        <f>COUNTIF(D47:AG47,"P")</f>
        <v>2</v>
      </c>
      <c r="AI47" s="3">
        <f>COUNTIF(D47:AG47,"WO")</f>
        <v>0</v>
      </c>
      <c r="AJ47" s="3">
        <f>COUNTIF(D47:AF47,"CL")</f>
        <v>0</v>
      </c>
      <c r="AK47" s="3">
        <f>COUNTIF(D47:AF47,"PL")</f>
        <v>0</v>
      </c>
      <c r="AL47" s="3">
        <f>SUM(AH47:AK47)</f>
        <v>2</v>
      </c>
    </row>
    <row r="48" spans="1:38" ht="15">
      <c r="A48" s="13">
        <v>40</v>
      </c>
      <c r="B48" s="12" t="s">
        <v>41</v>
      </c>
      <c r="C48" s="12" t="s">
        <v>106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15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15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15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15</v>
      </c>
      <c r="AF48" s="13" t="s">
        <v>13</v>
      </c>
      <c r="AG48" s="13" t="s">
        <v>13</v>
      </c>
      <c r="AH48" s="3">
        <f>COUNTIF(D48:AG48,"P")</f>
        <v>26</v>
      </c>
      <c r="AI48" s="3">
        <f>COUNTIF(D48:AG48,"WO")</f>
        <v>4</v>
      </c>
      <c r="AJ48" s="3">
        <f>COUNTIF(D48:AF48,"CL")</f>
        <v>0</v>
      </c>
      <c r="AK48" s="3">
        <f>COUNTIF(D48:AF48,"PL")</f>
        <v>0</v>
      </c>
      <c r="AL48" s="3">
        <f>SUM(AH48:AK48)</f>
        <v>30</v>
      </c>
    </row>
    <row r="49" spans="1:38" ht="15">
      <c r="A49" s="13">
        <v>41</v>
      </c>
      <c r="B49" s="12" t="s">
        <v>42</v>
      </c>
      <c r="C49" s="12" t="s">
        <v>107</v>
      </c>
      <c r="D49" s="13" t="s">
        <v>13</v>
      </c>
      <c r="E49" s="13" t="s">
        <v>13</v>
      </c>
      <c r="F49" s="13" t="s">
        <v>13</v>
      </c>
      <c r="G49" s="13" t="s">
        <v>13</v>
      </c>
      <c r="H49" s="13" t="s">
        <v>14</v>
      </c>
      <c r="I49" s="13" t="s">
        <v>15</v>
      </c>
      <c r="J49" s="13" t="s">
        <v>13</v>
      </c>
      <c r="K49" s="13" t="s">
        <v>13</v>
      </c>
      <c r="L49" s="13" t="s">
        <v>14</v>
      </c>
      <c r="M49" s="13" t="s">
        <v>13</v>
      </c>
      <c r="N49" s="13" t="s">
        <v>13</v>
      </c>
      <c r="O49" s="13" t="s">
        <v>13</v>
      </c>
      <c r="P49" s="13" t="s">
        <v>15</v>
      </c>
      <c r="Q49" s="13" t="s">
        <v>13</v>
      </c>
      <c r="R49" s="13" t="s">
        <v>14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15</v>
      </c>
      <c r="X49" s="13" t="s">
        <v>13</v>
      </c>
      <c r="Y49" s="13" t="s">
        <v>13</v>
      </c>
      <c r="Z49" s="13" t="s">
        <v>13</v>
      </c>
      <c r="AA49" s="13" t="s">
        <v>13</v>
      </c>
      <c r="AB49" s="13" t="s">
        <v>13</v>
      </c>
      <c r="AC49" s="13" t="s">
        <v>13</v>
      </c>
      <c r="AD49" s="13" t="s">
        <v>14</v>
      </c>
      <c r="AE49" s="13" t="s">
        <v>14</v>
      </c>
      <c r="AF49" s="13" t="s">
        <v>14</v>
      </c>
      <c r="AG49" s="13" t="s">
        <v>14</v>
      </c>
      <c r="AH49" s="3">
        <f>COUNTIF(D49:AG49,"P")</f>
        <v>20</v>
      </c>
      <c r="AI49" s="3">
        <f>COUNTIF(D49:AG49,"WO")</f>
        <v>3</v>
      </c>
      <c r="AJ49" s="3">
        <f>COUNTIF(D49:AF49,"CL")</f>
        <v>0</v>
      </c>
      <c r="AK49" s="3">
        <f>COUNTIF(D49:AF49,"PL")</f>
        <v>0</v>
      </c>
      <c r="AL49" s="3">
        <f>SUM(AH49:AK49)</f>
        <v>23</v>
      </c>
    </row>
    <row r="50" spans="1:38" ht="15">
      <c r="A50" s="13">
        <v>42</v>
      </c>
      <c r="B50" s="12" t="s">
        <v>149</v>
      </c>
      <c r="C50" s="12" t="s">
        <v>154</v>
      </c>
      <c r="D50" s="13" t="s">
        <v>13</v>
      </c>
      <c r="E50" s="13" t="s">
        <v>13</v>
      </c>
      <c r="F50" s="13" t="s">
        <v>15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15</v>
      </c>
      <c r="N50" s="13" t="s">
        <v>13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15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15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3">
        <f>COUNTIF(D50:AG50,"P")</f>
        <v>26</v>
      </c>
      <c r="AI50" s="3">
        <f>COUNTIF(D50:AG50,"WO")</f>
        <v>4</v>
      </c>
      <c r="AJ50" s="3">
        <f>COUNTIF(D50:AF50,"CL")</f>
        <v>0</v>
      </c>
      <c r="AK50" s="3">
        <f>COUNTIF(D50:AF50,"PL")</f>
        <v>0</v>
      </c>
      <c r="AL50" s="3">
        <f>SUM(AH50:AK50)</f>
        <v>30</v>
      </c>
    </row>
    <row r="51" spans="1:38" ht="15">
      <c r="A51" s="13">
        <v>43</v>
      </c>
      <c r="B51" s="12" t="s">
        <v>43</v>
      </c>
      <c r="C51" s="12" t="s">
        <v>108</v>
      </c>
      <c r="D51" s="13" t="s">
        <v>13</v>
      </c>
      <c r="E51" s="13" t="s">
        <v>13</v>
      </c>
      <c r="F51" s="13" t="s">
        <v>13</v>
      </c>
      <c r="G51" s="13" t="s">
        <v>15</v>
      </c>
      <c r="H51" s="13" t="s">
        <v>13</v>
      </c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15</v>
      </c>
      <c r="O51" s="13" t="s">
        <v>13</v>
      </c>
      <c r="P51" s="13" t="s">
        <v>13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15</v>
      </c>
      <c r="V51" s="13" t="s">
        <v>13</v>
      </c>
      <c r="W51" s="13" t="s">
        <v>13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15</v>
      </c>
      <c r="AC51" s="13" t="s">
        <v>13</v>
      </c>
      <c r="AD51" s="13" t="s">
        <v>13</v>
      </c>
      <c r="AE51" s="13" t="s">
        <v>13</v>
      </c>
      <c r="AF51" s="13" t="s">
        <v>13</v>
      </c>
      <c r="AG51" s="13" t="s">
        <v>13</v>
      </c>
      <c r="AH51" s="3">
        <f>COUNTIF(D51:AG51,"P")</f>
        <v>26</v>
      </c>
      <c r="AI51" s="3">
        <f>COUNTIF(D51:AG51,"WO")</f>
        <v>4</v>
      </c>
      <c r="AJ51" s="3">
        <f>COUNTIF(D51:AF51,"CL")</f>
        <v>0</v>
      </c>
      <c r="AK51" s="3">
        <f>COUNTIF(D51:AF51,"PL")</f>
        <v>0</v>
      </c>
      <c r="AL51" s="3">
        <f>SUM(AH51:AK51)</f>
        <v>30</v>
      </c>
    </row>
    <row r="52" spans="1:38" ht="15">
      <c r="A52" s="13">
        <v>44</v>
      </c>
      <c r="B52" s="12" t="s">
        <v>44</v>
      </c>
      <c r="C52" s="12" t="s">
        <v>109</v>
      </c>
      <c r="D52" s="13" t="s">
        <v>13</v>
      </c>
      <c r="E52" s="13" t="s">
        <v>15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15</v>
      </c>
      <c r="M52" s="13" t="s">
        <v>13</v>
      </c>
      <c r="N52" s="13" t="s">
        <v>13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15</v>
      </c>
      <c r="T52" s="13" t="s">
        <v>13</v>
      </c>
      <c r="U52" s="13" t="s">
        <v>13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15</v>
      </c>
      <c r="AA52" s="13" t="s">
        <v>13</v>
      </c>
      <c r="AB52" s="13" t="s">
        <v>13</v>
      </c>
      <c r="AC52" s="13" t="s">
        <v>13</v>
      </c>
      <c r="AD52" s="13" t="s">
        <v>13</v>
      </c>
      <c r="AE52" s="13" t="s">
        <v>13</v>
      </c>
      <c r="AF52" s="13" t="s">
        <v>13</v>
      </c>
      <c r="AG52" s="13" t="s">
        <v>15</v>
      </c>
      <c r="AH52" s="3">
        <f>COUNTIF(D52:AG52,"P")</f>
        <v>25</v>
      </c>
      <c r="AI52" s="3">
        <f>COUNTIF(D52:AG52,"WO")</f>
        <v>5</v>
      </c>
      <c r="AJ52" s="3">
        <f>COUNTIF(D52:AF52,"CL")</f>
        <v>0</v>
      </c>
      <c r="AK52" s="3">
        <f>COUNTIF(D52:AF52,"PL")</f>
        <v>0</v>
      </c>
      <c r="AL52" s="3">
        <f>SUM(AH52:AK52)</f>
        <v>30</v>
      </c>
    </row>
    <row r="53" spans="1:38" ht="15">
      <c r="A53" s="13">
        <v>45</v>
      </c>
      <c r="B53" s="12" t="s">
        <v>45</v>
      </c>
      <c r="C53" s="12" t="s">
        <v>110</v>
      </c>
      <c r="D53" s="13" t="s">
        <v>13</v>
      </c>
      <c r="E53" s="13" t="s">
        <v>13</v>
      </c>
      <c r="F53" s="13" t="s">
        <v>13</v>
      </c>
      <c r="G53" s="13" t="s">
        <v>13</v>
      </c>
      <c r="H53" s="13" t="s">
        <v>15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13</v>
      </c>
      <c r="N53" s="13" t="s">
        <v>13</v>
      </c>
      <c r="O53" s="13" t="s">
        <v>15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13</v>
      </c>
      <c r="U53" s="13" t="s">
        <v>13</v>
      </c>
      <c r="V53" s="13" t="s">
        <v>15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13</v>
      </c>
      <c r="AB53" s="13" t="s">
        <v>13</v>
      </c>
      <c r="AC53" s="13" t="s">
        <v>15</v>
      </c>
      <c r="AD53" s="13" t="s">
        <v>13</v>
      </c>
      <c r="AE53" s="13" t="s">
        <v>13</v>
      </c>
      <c r="AF53" s="13" t="s">
        <v>13</v>
      </c>
      <c r="AG53" s="13" t="s">
        <v>13</v>
      </c>
      <c r="AH53" s="3">
        <f>COUNTIF(D53:AG53,"P")</f>
        <v>26</v>
      </c>
      <c r="AI53" s="3">
        <f>COUNTIF(D53:AG53,"WO")</f>
        <v>4</v>
      </c>
      <c r="AJ53" s="3">
        <f>COUNTIF(D53:AF53,"CL")</f>
        <v>0</v>
      </c>
      <c r="AK53" s="3">
        <f>COUNTIF(D53:AF53,"PL")</f>
        <v>0</v>
      </c>
      <c r="AL53" s="3">
        <f>SUM(AH53:AK53)</f>
        <v>30</v>
      </c>
    </row>
    <row r="54" spans="1:38" ht="15">
      <c r="A54" s="13">
        <v>46</v>
      </c>
      <c r="B54" s="12" t="s">
        <v>46</v>
      </c>
      <c r="C54" s="12" t="s">
        <v>111</v>
      </c>
      <c r="D54" s="13" t="s">
        <v>15</v>
      </c>
      <c r="E54" s="13" t="s">
        <v>13</v>
      </c>
      <c r="F54" s="13" t="s">
        <v>13</v>
      </c>
      <c r="G54" s="13" t="s">
        <v>13</v>
      </c>
      <c r="H54" s="13" t="s">
        <v>13</v>
      </c>
      <c r="I54" s="13" t="s">
        <v>13</v>
      </c>
      <c r="J54" s="13" t="s">
        <v>13</v>
      </c>
      <c r="K54" s="13" t="s">
        <v>15</v>
      </c>
      <c r="L54" s="13" t="s">
        <v>13</v>
      </c>
      <c r="M54" s="13" t="s">
        <v>13</v>
      </c>
      <c r="N54" s="13" t="s">
        <v>13</v>
      </c>
      <c r="O54" s="13" t="s">
        <v>13</v>
      </c>
      <c r="P54" s="13" t="s">
        <v>13</v>
      </c>
      <c r="Q54" s="13" t="s">
        <v>13</v>
      </c>
      <c r="R54" s="13" t="s">
        <v>15</v>
      </c>
      <c r="S54" s="13" t="s">
        <v>13</v>
      </c>
      <c r="T54" s="13" t="s">
        <v>13</v>
      </c>
      <c r="U54" s="13" t="s">
        <v>13</v>
      </c>
      <c r="V54" s="13" t="s">
        <v>13</v>
      </c>
      <c r="W54" s="13" t="s">
        <v>13</v>
      </c>
      <c r="X54" s="13" t="s">
        <v>13</v>
      </c>
      <c r="Y54" s="13" t="s">
        <v>15</v>
      </c>
      <c r="Z54" s="13" t="s">
        <v>13</v>
      </c>
      <c r="AA54" s="13" t="s">
        <v>13</v>
      </c>
      <c r="AB54" s="13" t="s">
        <v>13</v>
      </c>
      <c r="AC54" s="13" t="s">
        <v>13</v>
      </c>
      <c r="AD54" s="13" t="s">
        <v>13</v>
      </c>
      <c r="AE54" s="13" t="s">
        <v>13</v>
      </c>
      <c r="AF54" s="13" t="s">
        <v>15</v>
      </c>
      <c r="AG54" s="13" t="s">
        <v>13</v>
      </c>
      <c r="AH54" s="3">
        <f>COUNTIF(D54:AG54,"P")</f>
        <v>25</v>
      </c>
      <c r="AI54" s="3">
        <f>COUNTIF(D54:AG54,"WO")</f>
        <v>5</v>
      </c>
      <c r="AJ54" s="3">
        <f>COUNTIF(D54:AF54,"CL")</f>
        <v>0</v>
      </c>
      <c r="AK54" s="3">
        <f>COUNTIF(D54:AF54,"PL")</f>
        <v>0</v>
      </c>
      <c r="AL54" s="3">
        <f>SUM(AH54:AK54)</f>
        <v>30</v>
      </c>
    </row>
    <row r="55" spans="1:38" ht="15">
      <c r="A55" s="13">
        <v>47</v>
      </c>
      <c r="B55" s="12" t="s">
        <v>47</v>
      </c>
      <c r="C55" s="12" t="s">
        <v>112</v>
      </c>
      <c r="D55" s="13" t="s">
        <v>13</v>
      </c>
      <c r="E55" s="13" t="s">
        <v>15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15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13</v>
      </c>
      <c r="S55" s="13" t="s">
        <v>15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13</v>
      </c>
      <c r="Z55" s="13" t="s">
        <v>15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13</v>
      </c>
      <c r="AG55" s="13" t="s">
        <v>15</v>
      </c>
      <c r="AH55" s="3">
        <f>COUNTIF(D55:AG55,"P")</f>
        <v>25</v>
      </c>
      <c r="AI55" s="3">
        <f>COUNTIF(D55:AG55,"WO")</f>
        <v>5</v>
      </c>
      <c r="AJ55" s="3">
        <f>COUNTIF(D55:AF55,"CL")</f>
        <v>0</v>
      </c>
      <c r="AK55" s="3">
        <f>COUNTIF(D55:AF55,"PL")</f>
        <v>0</v>
      </c>
      <c r="AL55" s="3">
        <f>SUM(AH55:AK55)</f>
        <v>30</v>
      </c>
    </row>
    <row r="56" spans="1:38" ht="15">
      <c r="A56" s="13">
        <v>48</v>
      </c>
      <c r="B56" s="12" t="s">
        <v>48</v>
      </c>
      <c r="C56" s="12" t="s">
        <v>87</v>
      </c>
      <c r="D56" s="13" t="s">
        <v>15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13</v>
      </c>
      <c r="K56" s="13" t="s">
        <v>15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13</v>
      </c>
      <c r="R56" s="13" t="s">
        <v>15</v>
      </c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13</v>
      </c>
      <c r="X56" s="13" t="s">
        <v>13</v>
      </c>
      <c r="Y56" s="13" t="s">
        <v>15</v>
      </c>
      <c r="Z56" s="13" t="s">
        <v>13</v>
      </c>
      <c r="AA56" s="13" t="s">
        <v>13</v>
      </c>
      <c r="AB56" s="13" t="s">
        <v>13</v>
      </c>
      <c r="AC56" s="13" t="s">
        <v>13</v>
      </c>
      <c r="AD56" s="13" t="s">
        <v>13</v>
      </c>
      <c r="AE56" s="13" t="s">
        <v>13</v>
      </c>
      <c r="AF56" s="13" t="s">
        <v>15</v>
      </c>
      <c r="AG56" s="13" t="s">
        <v>13</v>
      </c>
      <c r="AH56" s="3">
        <f>COUNTIF(D56:AG56,"P")</f>
        <v>25</v>
      </c>
      <c r="AI56" s="3">
        <f>COUNTIF(D56:AG56,"WO")</f>
        <v>5</v>
      </c>
      <c r="AJ56" s="3">
        <f>COUNTIF(D56:AF56,"CL")</f>
        <v>0</v>
      </c>
      <c r="AK56" s="3">
        <f>COUNTIF(D56:AF56,"PL")</f>
        <v>0</v>
      </c>
      <c r="AL56" s="3">
        <f>SUM(AH56:AK56)</f>
        <v>30</v>
      </c>
    </row>
    <row r="57" spans="1:38" ht="15">
      <c r="A57" s="13">
        <v>49</v>
      </c>
      <c r="B57" s="12" t="s">
        <v>49</v>
      </c>
      <c r="C57" s="12" t="s">
        <v>113</v>
      </c>
      <c r="D57" s="13" t="s">
        <v>13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15</v>
      </c>
      <c r="J57" s="13" t="s">
        <v>13</v>
      </c>
      <c r="K57" s="13" t="s">
        <v>13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15</v>
      </c>
      <c r="Q57" s="13" t="s">
        <v>13</v>
      </c>
      <c r="R57" s="13" t="s">
        <v>13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15</v>
      </c>
      <c r="X57" s="13" t="s">
        <v>13</v>
      </c>
      <c r="Y57" s="13" t="s">
        <v>13</v>
      </c>
      <c r="Z57" s="13" t="s">
        <v>13</v>
      </c>
      <c r="AA57" s="13" t="s">
        <v>13</v>
      </c>
      <c r="AB57" s="13" t="s">
        <v>13</v>
      </c>
      <c r="AC57" s="13" t="s">
        <v>13</v>
      </c>
      <c r="AD57" s="13" t="s">
        <v>15</v>
      </c>
      <c r="AE57" s="13" t="s">
        <v>13</v>
      </c>
      <c r="AF57" s="13" t="s">
        <v>13</v>
      </c>
      <c r="AG57" s="13" t="s">
        <v>13</v>
      </c>
      <c r="AH57" s="3">
        <f>COUNTIF(D57:AG57,"P")</f>
        <v>26</v>
      </c>
      <c r="AI57" s="3">
        <f>COUNTIF(D57:AG57,"WO")</f>
        <v>4</v>
      </c>
      <c r="AJ57" s="3">
        <f>COUNTIF(D57:AF57,"CL")</f>
        <v>0</v>
      </c>
      <c r="AK57" s="3">
        <f>COUNTIF(D57:AF57,"PL")</f>
        <v>0</v>
      </c>
      <c r="AL57" s="3">
        <f>SUM(AH57:AK57)</f>
        <v>30</v>
      </c>
    </row>
    <row r="58" spans="1:38" ht="15">
      <c r="A58" s="13">
        <v>50</v>
      </c>
      <c r="B58" s="12" t="s">
        <v>50</v>
      </c>
      <c r="C58" s="12" t="s">
        <v>114</v>
      </c>
      <c r="D58" s="13" t="s">
        <v>13</v>
      </c>
      <c r="E58" s="13" t="s">
        <v>13</v>
      </c>
      <c r="F58" s="13" t="s">
        <v>14</v>
      </c>
      <c r="G58" s="13" t="s">
        <v>14</v>
      </c>
      <c r="H58" s="13" t="s">
        <v>14</v>
      </c>
      <c r="I58" s="13" t="s">
        <v>13</v>
      </c>
      <c r="J58" s="13" t="s">
        <v>14</v>
      </c>
      <c r="K58" s="13" t="s">
        <v>13</v>
      </c>
      <c r="L58" s="13" t="s">
        <v>13</v>
      </c>
      <c r="M58" s="13" t="s">
        <v>13</v>
      </c>
      <c r="N58" s="13" t="s">
        <v>15</v>
      </c>
      <c r="O58" s="13" t="s">
        <v>13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15</v>
      </c>
      <c r="V58" s="13" t="s">
        <v>13</v>
      </c>
      <c r="W58" s="13" t="s">
        <v>13</v>
      </c>
      <c r="X58" s="13" t="s">
        <v>14</v>
      </c>
      <c r="Y58" s="13" t="s">
        <v>13</v>
      </c>
      <c r="Z58" s="13" t="s">
        <v>13</v>
      </c>
      <c r="AA58" s="13" t="s">
        <v>13</v>
      </c>
      <c r="AB58" s="13" t="s">
        <v>15</v>
      </c>
      <c r="AC58" s="13" t="s">
        <v>13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3">
        <f>COUNTIF(D58:AG58,"P")</f>
        <v>22</v>
      </c>
      <c r="AI58" s="3">
        <f>COUNTIF(D58:AG58,"WO")</f>
        <v>3</v>
      </c>
      <c r="AJ58" s="3">
        <f>COUNTIF(D58:AF58,"CL")</f>
        <v>0</v>
      </c>
      <c r="AK58" s="3">
        <f>COUNTIF(D58:AF58,"PL")</f>
        <v>0</v>
      </c>
      <c r="AL58" s="3">
        <f>SUM(AH58:AK58)</f>
        <v>25</v>
      </c>
    </row>
    <row r="59" spans="1:38" ht="15">
      <c r="A59" s="13">
        <v>51</v>
      </c>
      <c r="B59" s="12" t="s">
        <v>51</v>
      </c>
      <c r="C59" s="12" t="s">
        <v>115</v>
      </c>
      <c r="D59" s="13" t="s">
        <v>13</v>
      </c>
      <c r="E59" s="13" t="s">
        <v>15</v>
      </c>
      <c r="F59" s="13" t="s">
        <v>13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15</v>
      </c>
      <c r="M59" s="13" t="s">
        <v>13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15</v>
      </c>
      <c r="T59" s="13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15</v>
      </c>
      <c r="AA59" s="13" t="s">
        <v>13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13" t="s">
        <v>13</v>
      </c>
      <c r="AG59" s="13" t="s">
        <v>15</v>
      </c>
      <c r="AH59" s="3">
        <f>COUNTIF(D59:AG59,"P")</f>
        <v>25</v>
      </c>
      <c r="AI59" s="3">
        <f>COUNTIF(D59:AG59,"WO")</f>
        <v>5</v>
      </c>
      <c r="AJ59" s="3">
        <f>COUNTIF(D59:AF59,"CL")</f>
        <v>0</v>
      </c>
      <c r="AK59" s="3">
        <f>COUNTIF(D59:AF59,"PL")</f>
        <v>0</v>
      </c>
      <c r="AL59" s="3">
        <f>SUM(AH59:AK59)</f>
        <v>30</v>
      </c>
    </row>
    <row r="60" spans="1:38" ht="15">
      <c r="A60" s="13">
        <v>52</v>
      </c>
      <c r="B60" s="12" t="s">
        <v>52</v>
      </c>
      <c r="C60" s="12" t="s">
        <v>116</v>
      </c>
      <c r="D60" s="13" t="s">
        <v>14</v>
      </c>
      <c r="E60" s="13" t="s">
        <v>14</v>
      </c>
      <c r="F60" s="13" t="s">
        <v>14</v>
      </c>
      <c r="G60" s="13" t="s">
        <v>14</v>
      </c>
      <c r="H60" s="13" t="s">
        <v>14</v>
      </c>
      <c r="I60" s="13" t="s">
        <v>14</v>
      </c>
      <c r="J60" s="13" t="s">
        <v>14</v>
      </c>
      <c r="K60" s="13" t="s">
        <v>14</v>
      </c>
      <c r="L60" s="13" t="s">
        <v>14</v>
      </c>
      <c r="M60" s="13" t="s">
        <v>14</v>
      </c>
      <c r="N60" s="13" t="s">
        <v>13</v>
      </c>
      <c r="O60" s="13" t="s">
        <v>13</v>
      </c>
      <c r="P60" s="13" t="s">
        <v>14</v>
      </c>
      <c r="Q60" s="13" t="s">
        <v>13</v>
      </c>
      <c r="R60" s="13" t="s">
        <v>13</v>
      </c>
      <c r="S60" s="13" t="s">
        <v>13</v>
      </c>
      <c r="T60" s="13" t="s">
        <v>15</v>
      </c>
      <c r="U60" s="13" t="s">
        <v>13</v>
      </c>
      <c r="V60" s="13" t="s">
        <v>13</v>
      </c>
      <c r="W60" s="13" t="s">
        <v>14</v>
      </c>
      <c r="X60" s="13" t="s">
        <v>13</v>
      </c>
      <c r="Y60" s="13" t="s">
        <v>13</v>
      </c>
      <c r="Z60" s="13" t="s">
        <v>13</v>
      </c>
      <c r="AA60" s="13" t="s">
        <v>15</v>
      </c>
      <c r="AB60" s="13" t="s">
        <v>13</v>
      </c>
      <c r="AC60" s="13" t="s">
        <v>13</v>
      </c>
      <c r="AD60" s="13" t="s">
        <v>14</v>
      </c>
      <c r="AE60" s="13" t="s">
        <v>13</v>
      </c>
      <c r="AF60" s="13" t="s">
        <v>13</v>
      </c>
      <c r="AG60" s="13" t="s">
        <v>13</v>
      </c>
      <c r="AH60" s="3">
        <f>COUNTIF(D60:AG60,"P")</f>
        <v>15</v>
      </c>
      <c r="AI60" s="3">
        <f>COUNTIF(D60:AG60,"WO")</f>
        <v>2</v>
      </c>
      <c r="AJ60" s="3">
        <f>COUNTIF(D60:AF60,"CL")</f>
        <v>0</v>
      </c>
      <c r="AK60" s="3">
        <f>COUNTIF(D60:AF60,"PL")</f>
        <v>0</v>
      </c>
      <c r="AL60" s="3">
        <f>SUM(AH60:AK60)</f>
        <v>17</v>
      </c>
    </row>
    <row r="61" spans="1:38" ht="15">
      <c r="A61" s="13">
        <v>53</v>
      </c>
      <c r="B61" s="12" t="s">
        <v>53</v>
      </c>
      <c r="C61" s="12" t="s">
        <v>117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13</v>
      </c>
      <c r="J61" s="13" t="s">
        <v>15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13</v>
      </c>
      <c r="Q61" s="13" t="s">
        <v>15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13</v>
      </c>
      <c r="X61" s="13" t="s">
        <v>15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13</v>
      </c>
      <c r="AD61" s="13" t="s">
        <v>13</v>
      </c>
      <c r="AE61" s="13" t="s">
        <v>15</v>
      </c>
      <c r="AF61" s="13" t="s">
        <v>13</v>
      </c>
      <c r="AG61" s="13" t="s">
        <v>13</v>
      </c>
      <c r="AH61" s="3">
        <f>COUNTIF(D61:AG61,"P")</f>
        <v>26</v>
      </c>
      <c r="AI61" s="3">
        <f>COUNTIF(D61:AG61,"WO")</f>
        <v>4</v>
      </c>
      <c r="AJ61" s="3">
        <f>COUNTIF(D61:AF61,"CL")</f>
        <v>0</v>
      </c>
      <c r="AK61" s="3">
        <f>COUNTIF(D61:AF61,"PL")</f>
        <v>0</v>
      </c>
      <c r="AL61" s="3">
        <f>SUM(AH61:AK61)</f>
        <v>30</v>
      </c>
    </row>
    <row r="62" spans="1:38" ht="15">
      <c r="A62" s="13">
        <v>54</v>
      </c>
      <c r="B62" s="12" t="s">
        <v>54</v>
      </c>
      <c r="C62" s="12" t="s">
        <v>118</v>
      </c>
      <c r="D62" s="13" t="s">
        <v>15</v>
      </c>
      <c r="E62" s="13" t="s">
        <v>13</v>
      </c>
      <c r="F62" s="13" t="s">
        <v>13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15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15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15</v>
      </c>
      <c r="Z62" s="13" t="s">
        <v>13</v>
      </c>
      <c r="AA62" s="13" t="s">
        <v>13</v>
      </c>
      <c r="AB62" s="13" t="s">
        <v>13</v>
      </c>
      <c r="AC62" s="13" t="s">
        <v>13</v>
      </c>
      <c r="AD62" s="13" t="s">
        <v>13</v>
      </c>
      <c r="AE62" s="13" t="s">
        <v>13</v>
      </c>
      <c r="AF62" s="13" t="s">
        <v>15</v>
      </c>
      <c r="AG62" s="13" t="s">
        <v>13</v>
      </c>
      <c r="AH62" s="3">
        <f>COUNTIF(D62:AG62,"P")</f>
        <v>25</v>
      </c>
      <c r="AI62" s="3">
        <f>COUNTIF(D62:AG62,"WO")</f>
        <v>5</v>
      </c>
      <c r="AJ62" s="3">
        <f>COUNTIF(D62:AF62,"CL")</f>
        <v>0</v>
      </c>
      <c r="AK62" s="3">
        <f>COUNTIF(D62:AF62,"PL")</f>
        <v>0</v>
      </c>
      <c r="AL62" s="3">
        <f>SUM(AH62:AK62)</f>
        <v>30</v>
      </c>
    </row>
    <row r="63" spans="1:38" ht="15">
      <c r="A63" s="13">
        <v>55</v>
      </c>
      <c r="B63" s="12" t="s">
        <v>56</v>
      </c>
      <c r="C63" s="12" t="s">
        <v>120</v>
      </c>
      <c r="D63" s="13" t="s">
        <v>13</v>
      </c>
      <c r="E63" s="13" t="s">
        <v>13</v>
      </c>
      <c r="F63" s="13" t="s">
        <v>15</v>
      </c>
      <c r="G63" s="13" t="s">
        <v>13</v>
      </c>
      <c r="H63" s="13" t="s">
        <v>13</v>
      </c>
      <c r="I63" s="13" t="s">
        <v>13</v>
      </c>
      <c r="J63" s="13" t="s">
        <v>13</v>
      </c>
      <c r="K63" s="13" t="s">
        <v>13</v>
      </c>
      <c r="L63" s="13" t="s">
        <v>13</v>
      </c>
      <c r="M63" s="13" t="s">
        <v>15</v>
      </c>
      <c r="N63" s="13" t="s">
        <v>13</v>
      </c>
      <c r="O63" s="13" t="s">
        <v>13</v>
      </c>
      <c r="P63" s="13" t="s">
        <v>13</v>
      </c>
      <c r="Q63" s="13" t="s">
        <v>13</v>
      </c>
      <c r="R63" s="13" t="s">
        <v>13</v>
      </c>
      <c r="S63" s="13" t="s">
        <v>13</v>
      </c>
      <c r="T63" s="13" t="s">
        <v>15</v>
      </c>
      <c r="U63" s="13" t="s">
        <v>13</v>
      </c>
      <c r="V63" s="13" t="s">
        <v>13</v>
      </c>
      <c r="W63" s="13" t="s">
        <v>13</v>
      </c>
      <c r="X63" s="13" t="s">
        <v>13</v>
      </c>
      <c r="Y63" s="13" t="s">
        <v>13</v>
      </c>
      <c r="Z63" s="13" t="s">
        <v>13</v>
      </c>
      <c r="AA63" s="13" t="s">
        <v>15</v>
      </c>
      <c r="AB63" s="13" t="s">
        <v>13</v>
      </c>
      <c r="AC63" s="13" t="s">
        <v>13</v>
      </c>
      <c r="AD63" s="13" t="s">
        <v>13</v>
      </c>
      <c r="AE63" s="13" t="s">
        <v>13</v>
      </c>
      <c r="AF63" s="13" t="s">
        <v>13</v>
      </c>
      <c r="AG63" s="13" t="s">
        <v>13</v>
      </c>
      <c r="AH63" s="3">
        <f>COUNTIF(D63:AG63,"P")</f>
        <v>26</v>
      </c>
      <c r="AI63" s="3">
        <f>COUNTIF(D63:AG63,"WO")</f>
        <v>4</v>
      </c>
      <c r="AJ63" s="3">
        <f>COUNTIF(D63:AF63,"CL")</f>
        <v>0</v>
      </c>
      <c r="AK63" s="3">
        <f>COUNTIF(D63:AF63,"PL")</f>
        <v>0</v>
      </c>
      <c r="AL63" s="3">
        <f>SUM(AH63:AK63)</f>
        <v>30</v>
      </c>
    </row>
    <row r="64" spans="1:38" ht="15">
      <c r="A64" s="13">
        <v>56</v>
      </c>
      <c r="B64" s="12" t="s">
        <v>57</v>
      </c>
      <c r="C64" s="12" t="s">
        <v>121</v>
      </c>
      <c r="D64" s="13" t="s">
        <v>13</v>
      </c>
      <c r="E64" s="13" t="s">
        <v>15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15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15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15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15</v>
      </c>
      <c r="AH64" s="3">
        <f>COUNTIF(D64:AG64,"P")</f>
        <v>25</v>
      </c>
      <c r="AI64" s="3">
        <f>COUNTIF(D64:AG64,"WO")</f>
        <v>5</v>
      </c>
      <c r="AJ64" s="3">
        <f>COUNTIF(D64:AF64,"CL")</f>
        <v>0</v>
      </c>
      <c r="AK64" s="3">
        <f>COUNTIF(D64:AF64,"PL")</f>
        <v>0</v>
      </c>
      <c r="AL64" s="3">
        <f>SUM(AH64:AK64)</f>
        <v>30</v>
      </c>
    </row>
    <row r="65" spans="1:38" ht="15">
      <c r="A65" s="13">
        <v>57</v>
      </c>
      <c r="B65" s="12" t="s">
        <v>223</v>
      </c>
      <c r="C65" s="12" t="s">
        <v>231</v>
      </c>
      <c r="D65" s="13" t="s">
        <v>15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13</v>
      </c>
      <c r="K65" s="13" t="s">
        <v>15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15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15</v>
      </c>
      <c r="Z65" s="13" t="s">
        <v>13</v>
      </c>
      <c r="AA65" s="13" t="s">
        <v>13</v>
      </c>
      <c r="AB65" s="13" t="s">
        <v>13</v>
      </c>
      <c r="AC65" s="13" t="s">
        <v>13</v>
      </c>
      <c r="AD65" s="13" t="s">
        <v>13</v>
      </c>
      <c r="AE65" s="13" t="s">
        <v>13</v>
      </c>
      <c r="AF65" s="13" t="s">
        <v>15</v>
      </c>
      <c r="AG65" s="13" t="s">
        <v>13</v>
      </c>
      <c r="AH65" s="3">
        <f>COUNTIF(D65:AG65,"P")</f>
        <v>25</v>
      </c>
      <c r="AI65" s="3">
        <f>COUNTIF(D65:AG65,"WO")</f>
        <v>5</v>
      </c>
      <c r="AJ65" s="3">
        <f>COUNTIF(D65:AF65,"CL")</f>
        <v>0</v>
      </c>
      <c r="AK65" s="3">
        <f>COUNTIF(D65:AF65,"PL")</f>
        <v>0</v>
      </c>
      <c r="AL65" s="3">
        <f>SUM(AH65:AK65)</f>
        <v>30</v>
      </c>
    </row>
    <row r="66" spans="1:38" ht="15">
      <c r="A66" s="13">
        <v>58</v>
      </c>
      <c r="B66" s="12" t="s">
        <v>58</v>
      </c>
      <c r="C66" s="12" t="s">
        <v>122</v>
      </c>
      <c r="D66" s="13" t="s">
        <v>13</v>
      </c>
      <c r="E66" s="13" t="s">
        <v>13</v>
      </c>
      <c r="F66" s="13" t="s">
        <v>13</v>
      </c>
      <c r="G66" s="13" t="s">
        <v>15</v>
      </c>
      <c r="H66" s="13" t="s">
        <v>13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13</v>
      </c>
      <c r="N66" s="13" t="s">
        <v>15</v>
      </c>
      <c r="O66" s="13" t="s">
        <v>13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15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3" t="s">
        <v>15</v>
      </c>
      <c r="AC66" s="13" t="s">
        <v>13</v>
      </c>
      <c r="AD66" s="13" t="s">
        <v>13</v>
      </c>
      <c r="AE66" s="13" t="s">
        <v>13</v>
      </c>
      <c r="AF66" s="13" t="s">
        <v>13</v>
      </c>
      <c r="AG66" s="13" t="s">
        <v>13</v>
      </c>
      <c r="AH66" s="3">
        <f>COUNTIF(D66:AG66,"P")</f>
        <v>26</v>
      </c>
      <c r="AI66" s="3">
        <f>COUNTIF(D66:AG66,"WO")</f>
        <v>4</v>
      </c>
      <c r="AJ66" s="3">
        <f>COUNTIF(D66:AF66,"CL")</f>
        <v>0</v>
      </c>
      <c r="AK66" s="3">
        <f>COUNTIF(D66:AF66,"PL")</f>
        <v>0</v>
      </c>
      <c r="AL66" s="3">
        <f>SUM(AH66:AK66)</f>
        <v>30</v>
      </c>
    </row>
    <row r="67" spans="1:38" ht="15">
      <c r="A67" s="13">
        <v>59</v>
      </c>
      <c r="B67" s="12" t="s">
        <v>59</v>
      </c>
      <c r="C67" s="12" t="s">
        <v>123</v>
      </c>
      <c r="D67" s="13" t="s">
        <v>13</v>
      </c>
      <c r="E67" s="13" t="s">
        <v>15</v>
      </c>
      <c r="F67" s="13" t="s">
        <v>13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13</v>
      </c>
      <c r="L67" s="13" t="s">
        <v>15</v>
      </c>
      <c r="M67" s="13" t="s">
        <v>13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15</v>
      </c>
      <c r="T67" s="13" t="s">
        <v>13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15</v>
      </c>
      <c r="AA67" s="13" t="s">
        <v>13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13" t="s">
        <v>13</v>
      </c>
      <c r="AG67" s="13" t="s">
        <v>15</v>
      </c>
      <c r="AH67" s="3">
        <f>COUNTIF(D67:AG67,"P")</f>
        <v>25</v>
      </c>
      <c r="AI67" s="3">
        <f>COUNTIF(D67:AG67,"WO")</f>
        <v>5</v>
      </c>
      <c r="AJ67" s="3">
        <f>COUNTIF(D67:AF67,"CL")</f>
        <v>0</v>
      </c>
      <c r="AK67" s="3">
        <f>COUNTIF(D67:AF67,"PL")</f>
        <v>0</v>
      </c>
      <c r="AL67" s="3">
        <f>SUM(AH67:AK67)</f>
        <v>30</v>
      </c>
    </row>
    <row r="68" spans="1:38" ht="15">
      <c r="A68" s="13">
        <v>60</v>
      </c>
      <c r="B68" s="12" t="s">
        <v>60</v>
      </c>
      <c r="C68" s="12" t="s">
        <v>124</v>
      </c>
      <c r="D68" s="13" t="s">
        <v>15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13</v>
      </c>
      <c r="K68" s="13" t="s">
        <v>15</v>
      </c>
      <c r="L68" s="13" t="s">
        <v>13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13</v>
      </c>
      <c r="R68" s="13" t="s">
        <v>15</v>
      </c>
      <c r="S68" s="13" t="s">
        <v>13</v>
      </c>
      <c r="T68" s="13" t="s">
        <v>13</v>
      </c>
      <c r="U68" s="13" t="s">
        <v>13</v>
      </c>
      <c r="V68" s="13" t="s">
        <v>13</v>
      </c>
      <c r="W68" s="13" t="s">
        <v>13</v>
      </c>
      <c r="X68" s="13" t="s">
        <v>13</v>
      </c>
      <c r="Y68" s="13" t="s">
        <v>15</v>
      </c>
      <c r="Z68" s="13" t="s">
        <v>13</v>
      </c>
      <c r="AA68" s="13" t="s">
        <v>13</v>
      </c>
      <c r="AB68" s="13" t="s">
        <v>13</v>
      </c>
      <c r="AC68" s="13" t="s">
        <v>13</v>
      </c>
      <c r="AD68" s="13" t="s">
        <v>13</v>
      </c>
      <c r="AE68" s="13" t="s">
        <v>13</v>
      </c>
      <c r="AF68" s="13" t="s">
        <v>15</v>
      </c>
      <c r="AG68" s="13" t="s">
        <v>13</v>
      </c>
      <c r="AH68" s="3">
        <f>COUNTIF(D68:AG68,"P")</f>
        <v>25</v>
      </c>
      <c r="AI68" s="3">
        <f>COUNTIF(D68:AG68,"WO")</f>
        <v>5</v>
      </c>
      <c r="AJ68" s="3">
        <f>COUNTIF(D68:AF68,"CL")</f>
        <v>0</v>
      </c>
      <c r="AK68" s="3">
        <f>COUNTIF(D68:AF68,"PL")</f>
        <v>0</v>
      </c>
      <c r="AL68" s="3">
        <f>SUM(AH68:AK68)</f>
        <v>30</v>
      </c>
    </row>
    <row r="69" spans="1:38" ht="15">
      <c r="A69" s="13">
        <v>61</v>
      </c>
      <c r="B69" s="12" t="s">
        <v>61</v>
      </c>
      <c r="C69" s="12" t="s">
        <v>125</v>
      </c>
      <c r="D69" s="13" t="s">
        <v>13</v>
      </c>
      <c r="E69" s="13" t="s">
        <v>13</v>
      </c>
      <c r="F69" s="13" t="s">
        <v>13</v>
      </c>
      <c r="G69" s="13" t="s">
        <v>13</v>
      </c>
      <c r="H69" s="13" t="s">
        <v>15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13</v>
      </c>
      <c r="O69" s="13" t="s">
        <v>15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13</v>
      </c>
      <c r="V69" s="13" t="s">
        <v>15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13</v>
      </c>
      <c r="AC69" s="13" t="s">
        <v>15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3">
        <f>COUNTIF(D69:AG69,"P")</f>
        <v>26</v>
      </c>
      <c r="AI69" s="3">
        <f>COUNTIF(D69:AG69,"WO")</f>
        <v>4</v>
      </c>
      <c r="AJ69" s="3">
        <f>COUNTIF(D69:AF69,"CL")</f>
        <v>0</v>
      </c>
      <c r="AK69" s="3">
        <f>COUNTIF(D69:AF69,"PL")</f>
        <v>0</v>
      </c>
      <c r="AL69" s="3">
        <f>SUM(AH69:AK69)</f>
        <v>30</v>
      </c>
    </row>
    <row r="70" spans="1:38" ht="15">
      <c r="A70" s="13">
        <v>62</v>
      </c>
      <c r="B70" s="12" t="s">
        <v>62</v>
      </c>
      <c r="C70" s="12" t="s">
        <v>126</v>
      </c>
      <c r="D70" s="13" t="s">
        <v>13</v>
      </c>
      <c r="E70" s="13" t="s">
        <v>13</v>
      </c>
      <c r="F70" s="13" t="s">
        <v>13</v>
      </c>
      <c r="G70" s="13" t="s">
        <v>14</v>
      </c>
      <c r="H70" s="13" t="s">
        <v>14</v>
      </c>
      <c r="I70" s="13" t="s">
        <v>14</v>
      </c>
      <c r="J70" s="13" t="s">
        <v>14</v>
      </c>
      <c r="K70" s="13" t="s">
        <v>13</v>
      </c>
      <c r="L70" s="13" t="s">
        <v>14</v>
      </c>
      <c r="M70" s="13" t="s">
        <v>13</v>
      </c>
      <c r="N70" s="13" t="s">
        <v>13</v>
      </c>
      <c r="O70" s="13" t="s">
        <v>13</v>
      </c>
      <c r="P70" s="13" t="s">
        <v>15</v>
      </c>
      <c r="Q70" s="13" t="s">
        <v>13</v>
      </c>
      <c r="R70" s="13" t="s">
        <v>13</v>
      </c>
      <c r="S70" s="13" t="s">
        <v>14</v>
      </c>
      <c r="T70" s="13" t="s">
        <v>13</v>
      </c>
      <c r="U70" s="13" t="s">
        <v>13</v>
      </c>
      <c r="V70" s="13" t="s">
        <v>13</v>
      </c>
      <c r="W70" s="13" t="s">
        <v>15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15</v>
      </c>
      <c r="AE70" s="13" t="s">
        <v>13</v>
      </c>
      <c r="AF70" s="13" t="s">
        <v>13</v>
      </c>
      <c r="AG70" s="13" t="s">
        <v>13</v>
      </c>
      <c r="AH70" s="3">
        <f>COUNTIF(D70:AG70,"P")</f>
        <v>21</v>
      </c>
      <c r="AI70" s="3">
        <f>COUNTIF(D70:AG70,"WO")</f>
        <v>3</v>
      </c>
      <c r="AJ70" s="3">
        <f>COUNTIF(D70:AF70,"CL")</f>
        <v>0</v>
      </c>
      <c r="AK70" s="3">
        <f>COUNTIF(D70:AF70,"PL")</f>
        <v>0</v>
      </c>
      <c r="AL70" s="3">
        <f>SUM(AH70:AK70)</f>
        <v>24</v>
      </c>
    </row>
    <row r="71" spans="1:38" ht="15">
      <c r="A71" s="13">
        <v>63</v>
      </c>
      <c r="B71" s="12" t="s">
        <v>63</v>
      </c>
      <c r="C71" s="12" t="s">
        <v>127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15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15</v>
      </c>
      <c r="Q71" s="13" t="s">
        <v>13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15</v>
      </c>
      <c r="X71" s="13" t="s">
        <v>13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13</v>
      </c>
      <c r="AD71" s="13" t="s">
        <v>15</v>
      </c>
      <c r="AE71" s="13" t="s">
        <v>13</v>
      </c>
      <c r="AF71" s="13" t="s">
        <v>13</v>
      </c>
      <c r="AG71" s="13" t="s">
        <v>13</v>
      </c>
      <c r="AH71" s="3">
        <f>COUNTIF(D71:AG71,"P")</f>
        <v>26</v>
      </c>
      <c r="AI71" s="3">
        <f>COUNTIF(D71:AG71,"WO")</f>
        <v>4</v>
      </c>
      <c r="AJ71" s="3">
        <f>COUNTIF(D71:AF71,"CL")</f>
        <v>0</v>
      </c>
      <c r="AK71" s="3">
        <f>COUNTIF(D71:AF71,"PL")</f>
        <v>0</v>
      </c>
      <c r="AL71" s="3">
        <f>SUM(AH71:AK71)</f>
        <v>30</v>
      </c>
    </row>
    <row r="72" spans="1:38" ht="15">
      <c r="A72" s="13">
        <v>64</v>
      </c>
      <c r="B72" s="12" t="s">
        <v>64</v>
      </c>
      <c r="C72" s="12" t="s">
        <v>128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15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15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15</v>
      </c>
      <c r="Y72" s="13" t="s">
        <v>13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15</v>
      </c>
      <c r="AF72" s="13" t="s">
        <v>13</v>
      </c>
      <c r="AG72" s="13" t="s">
        <v>13</v>
      </c>
      <c r="AH72" s="3">
        <f>COUNTIF(D72:AG72,"P")</f>
        <v>26</v>
      </c>
      <c r="AI72" s="3">
        <f>COUNTIF(D72:AG72,"WO")</f>
        <v>4</v>
      </c>
      <c r="AJ72" s="3">
        <f>COUNTIF(D72:AF72,"CL")</f>
        <v>0</v>
      </c>
      <c r="AK72" s="3">
        <f>COUNTIF(D72:AF72,"PL")</f>
        <v>0</v>
      </c>
      <c r="AL72" s="3">
        <f>SUM(AH72:AK72)</f>
        <v>30</v>
      </c>
    </row>
    <row r="73" spans="1:38" ht="15">
      <c r="A73" s="13">
        <v>65</v>
      </c>
      <c r="B73" s="12" t="s">
        <v>65</v>
      </c>
      <c r="C73" s="12" t="s">
        <v>129</v>
      </c>
      <c r="D73" s="13" t="s">
        <v>13</v>
      </c>
      <c r="E73" s="13" t="s">
        <v>14</v>
      </c>
      <c r="F73" s="13" t="s">
        <v>13</v>
      </c>
      <c r="G73" s="13" t="s">
        <v>13</v>
      </c>
      <c r="H73" s="13" t="s">
        <v>13</v>
      </c>
      <c r="I73" s="13" t="s">
        <v>13</v>
      </c>
      <c r="J73" s="13" t="s">
        <v>15</v>
      </c>
      <c r="K73" s="13" t="s">
        <v>13</v>
      </c>
      <c r="L73" s="13" t="s">
        <v>13</v>
      </c>
      <c r="M73" s="13" t="s">
        <v>13</v>
      </c>
      <c r="N73" s="13" t="s">
        <v>14</v>
      </c>
      <c r="O73" s="13" t="s">
        <v>13</v>
      </c>
      <c r="P73" s="13" t="s">
        <v>13</v>
      </c>
      <c r="Q73" s="13" t="s">
        <v>15</v>
      </c>
      <c r="R73" s="13" t="s">
        <v>13</v>
      </c>
      <c r="S73" s="13" t="s">
        <v>13</v>
      </c>
      <c r="T73" s="13" t="s">
        <v>13</v>
      </c>
      <c r="U73" s="13" t="s">
        <v>13</v>
      </c>
      <c r="V73" s="13" t="s">
        <v>13</v>
      </c>
      <c r="W73" s="13" t="s">
        <v>13</v>
      </c>
      <c r="X73" s="13" t="s">
        <v>15</v>
      </c>
      <c r="Y73" s="13" t="s">
        <v>13</v>
      </c>
      <c r="Z73" s="13" t="s">
        <v>13</v>
      </c>
      <c r="AA73" s="13" t="s">
        <v>13</v>
      </c>
      <c r="AB73" s="13" t="s">
        <v>13</v>
      </c>
      <c r="AC73" s="13" t="s">
        <v>13</v>
      </c>
      <c r="AD73" s="13" t="s">
        <v>14</v>
      </c>
      <c r="AE73" s="13" t="s">
        <v>14</v>
      </c>
      <c r="AF73" s="13" t="s">
        <v>14</v>
      </c>
      <c r="AG73" s="13" t="s">
        <v>14</v>
      </c>
      <c r="AH73" s="3">
        <f>COUNTIF(D73:AG73,"P")</f>
        <v>21</v>
      </c>
      <c r="AI73" s="3">
        <f>COUNTIF(D73:AG73,"WO")</f>
        <v>3</v>
      </c>
      <c r="AJ73" s="3">
        <f>COUNTIF(D73:AF73,"CL")</f>
        <v>0</v>
      </c>
      <c r="AK73" s="3">
        <f>COUNTIF(D73:AF73,"PL")</f>
        <v>0</v>
      </c>
      <c r="AL73" s="3">
        <f>SUM(AH73:AK73)</f>
        <v>24</v>
      </c>
    </row>
    <row r="74" spans="1:38" ht="15">
      <c r="A74" s="13">
        <v>66</v>
      </c>
      <c r="B74" s="12" t="s">
        <v>66</v>
      </c>
      <c r="C74" s="12" t="s">
        <v>130</v>
      </c>
      <c r="D74" s="13" t="s">
        <v>13</v>
      </c>
      <c r="E74" s="13" t="s">
        <v>13</v>
      </c>
      <c r="F74" s="13" t="s">
        <v>15</v>
      </c>
      <c r="G74" s="13" t="s">
        <v>13</v>
      </c>
      <c r="H74" s="13" t="s">
        <v>13</v>
      </c>
      <c r="I74" s="13" t="s">
        <v>13</v>
      </c>
      <c r="J74" s="13" t="s">
        <v>13</v>
      </c>
      <c r="K74" s="13" t="s">
        <v>13</v>
      </c>
      <c r="L74" s="13" t="s">
        <v>13</v>
      </c>
      <c r="M74" s="13" t="s">
        <v>15</v>
      </c>
      <c r="N74" s="13" t="s">
        <v>13</v>
      </c>
      <c r="O74" s="13" t="s">
        <v>13</v>
      </c>
      <c r="P74" s="13" t="s">
        <v>13</v>
      </c>
      <c r="Q74" s="13" t="s">
        <v>13</v>
      </c>
      <c r="R74" s="13" t="s">
        <v>13</v>
      </c>
      <c r="S74" s="13" t="s">
        <v>13</v>
      </c>
      <c r="T74" s="13" t="s">
        <v>15</v>
      </c>
      <c r="U74" s="13" t="s">
        <v>13</v>
      </c>
      <c r="V74" s="13" t="s">
        <v>13</v>
      </c>
      <c r="W74" s="13" t="s">
        <v>13</v>
      </c>
      <c r="X74" s="13" t="s">
        <v>13</v>
      </c>
      <c r="Y74" s="13" t="s">
        <v>13</v>
      </c>
      <c r="Z74" s="13" t="s">
        <v>13</v>
      </c>
      <c r="AA74" s="13" t="s">
        <v>15</v>
      </c>
      <c r="AB74" s="13" t="s">
        <v>13</v>
      </c>
      <c r="AC74" s="13" t="s">
        <v>13</v>
      </c>
      <c r="AD74" s="13" t="s">
        <v>13</v>
      </c>
      <c r="AE74" s="13" t="s">
        <v>13</v>
      </c>
      <c r="AF74" s="13" t="s">
        <v>13</v>
      </c>
      <c r="AG74" s="13" t="s">
        <v>13</v>
      </c>
      <c r="AH74" s="3">
        <f>COUNTIF(D74:AG74,"P")</f>
        <v>26</v>
      </c>
      <c r="AI74" s="3">
        <f>COUNTIF(D74:AG74,"WO")</f>
        <v>4</v>
      </c>
      <c r="AJ74" s="3">
        <f>COUNTIF(D74:AF74,"CL")</f>
        <v>0</v>
      </c>
      <c r="AK74" s="3">
        <f>COUNTIF(D74:AF74,"PL")</f>
        <v>0</v>
      </c>
      <c r="AL74" s="3">
        <f>SUM(AH74:AK74)</f>
        <v>30</v>
      </c>
    </row>
    <row r="75" spans="1:38" ht="15">
      <c r="A75" s="13">
        <v>67</v>
      </c>
      <c r="B75" s="12" t="s">
        <v>67</v>
      </c>
      <c r="C75" s="12" t="s">
        <v>131</v>
      </c>
      <c r="D75" s="13" t="s">
        <v>13</v>
      </c>
      <c r="E75" s="13" t="s">
        <v>15</v>
      </c>
      <c r="F75" s="13" t="s">
        <v>13</v>
      </c>
      <c r="G75" s="13" t="s">
        <v>13</v>
      </c>
      <c r="H75" s="13" t="s">
        <v>13</v>
      </c>
      <c r="I75" s="13" t="s">
        <v>13</v>
      </c>
      <c r="J75" s="13" t="s">
        <v>13</v>
      </c>
      <c r="K75" s="13" t="s">
        <v>13</v>
      </c>
      <c r="L75" s="13" t="s">
        <v>15</v>
      </c>
      <c r="M75" s="13" t="s">
        <v>13</v>
      </c>
      <c r="N75" s="13" t="s">
        <v>13</v>
      </c>
      <c r="O75" s="13" t="s">
        <v>13</v>
      </c>
      <c r="P75" s="13" t="s">
        <v>13</v>
      </c>
      <c r="Q75" s="13" t="s">
        <v>13</v>
      </c>
      <c r="R75" s="13" t="s">
        <v>13</v>
      </c>
      <c r="S75" s="13" t="s">
        <v>15</v>
      </c>
      <c r="T75" s="13" t="s">
        <v>13</v>
      </c>
      <c r="U75" s="13" t="s">
        <v>13</v>
      </c>
      <c r="V75" s="13" t="s">
        <v>13</v>
      </c>
      <c r="W75" s="13" t="s">
        <v>13</v>
      </c>
      <c r="X75" s="13" t="s">
        <v>13</v>
      </c>
      <c r="Y75" s="13" t="s">
        <v>13</v>
      </c>
      <c r="Z75" s="13" t="s">
        <v>15</v>
      </c>
      <c r="AA75" s="13" t="s">
        <v>13</v>
      </c>
      <c r="AB75" s="13" t="s">
        <v>13</v>
      </c>
      <c r="AC75" s="13" t="s">
        <v>13</v>
      </c>
      <c r="AD75" s="13" t="s">
        <v>13</v>
      </c>
      <c r="AE75" s="13" t="s">
        <v>13</v>
      </c>
      <c r="AF75" s="13" t="s">
        <v>13</v>
      </c>
      <c r="AG75" s="13" t="s">
        <v>15</v>
      </c>
      <c r="AH75" s="3">
        <f>COUNTIF(D75:AG75,"P")</f>
        <v>25</v>
      </c>
      <c r="AI75" s="3">
        <f>COUNTIF(D75:AG75,"WO")</f>
        <v>5</v>
      </c>
      <c r="AJ75" s="3">
        <f>COUNTIF(D75:AF75,"CL")</f>
        <v>0</v>
      </c>
      <c r="AK75" s="3">
        <f>COUNTIF(D75:AF75,"PL")</f>
        <v>0</v>
      </c>
      <c r="AL75" s="3">
        <f>SUM(AH75:AK75)</f>
        <v>30</v>
      </c>
    </row>
    <row r="76" spans="1:38" ht="15">
      <c r="A76" s="13">
        <v>68</v>
      </c>
      <c r="B76" s="12" t="s">
        <v>209</v>
      </c>
      <c r="C76" s="12" t="s">
        <v>211</v>
      </c>
      <c r="D76" s="13" t="s">
        <v>13</v>
      </c>
      <c r="E76" s="13" t="s">
        <v>13</v>
      </c>
      <c r="F76" s="13" t="s">
        <v>13</v>
      </c>
      <c r="G76" s="13" t="s">
        <v>14</v>
      </c>
      <c r="H76" s="13" t="s">
        <v>14</v>
      </c>
      <c r="I76" s="13" t="s">
        <v>14</v>
      </c>
      <c r="J76" s="13" t="s">
        <v>14</v>
      </c>
      <c r="K76" s="13" t="s">
        <v>14</v>
      </c>
      <c r="L76" s="13" t="s">
        <v>14</v>
      </c>
      <c r="M76" s="13" t="s">
        <v>14</v>
      </c>
      <c r="N76" s="13" t="s">
        <v>14</v>
      </c>
      <c r="O76" s="13" t="s">
        <v>14</v>
      </c>
      <c r="P76" s="13" t="s">
        <v>14</v>
      </c>
      <c r="Q76" s="13" t="s">
        <v>14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13</v>
      </c>
      <c r="W76" s="13" t="s">
        <v>13</v>
      </c>
      <c r="X76" s="13" t="s">
        <v>15</v>
      </c>
      <c r="Y76" s="13" t="s">
        <v>13</v>
      </c>
      <c r="Z76" s="13" t="s">
        <v>13</v>
      </c>
      <c r="AA76" s="13" t="s">
        <v>13</v>
      </c>
      <c r="AB76" s="13" t="s">
        <v>13</v>
      </c>
      <c r="AC76" s="13" t="s">
        <v>13</v>
      </c>
      <c r="AD76" s="13" t="s">
        <v>13</v>
      </c>
      <c r="AE76" s="13" t="s">
        <v>15</v>
      </c>
      <c r="AF76" s="13" t="s">
        <v>13</v>
      </c>
      <c r="AG76" s="13" t="s">
        <v>13</v>
      </c>
      <c r="AH76" s="3">
        <f>COUNTIF(D76:AG76,"P")</f>
        <v>17</v>
      </c>
      <c r="AI76" s="3">
        <f>COUNTIF(D76:AG76,"WO")</f>
        <v>2</v>
      </c>
      <c r="AJ76" s="3">
        <f>COUNTIF(D76:AF76,"CL")</f>
        <v>0</v>
      </c>
      <c r="AK76" s="3">
        <f>COUNTIF(D76:AF76,"PL")</f>
        <v>0</v>
      </c>
      <c r="AL76" s="3">
        <f>SUM(AH76:AK76)</f>
        <v>19</v>
      </c>
    </row>
    <row r="77" spans="1:38" ht="15">
      <c r="A77" s="13">
        <v>69</v>
      </c>
      <c r="B77" s="12" t="s">
        <v>68</v>
      </c>
      <c r="C77" s="12" t="s">
        <v>132</v>
      </c>
      <c r="D77" s="13" t="s">
        <v>13</v>
      </c>
      <c r="E77" s="13" t="s">
        <v>13</v>
      </c>
      <c r="F77" s="13" t="s">
        <v>13</v>
      </c>
      <c r="G77" s="13" t="s">
        <v>15</v>
      </c>
      <c r="H77" s="13" t="s">
        <v>13</v>
      </c>
      <c r="I77" s="13" t="s">
        <v>13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15</v>
      </c>
      <c r="O77" s="13" t="s">
        <v>13</v>
      </c>
      <c r="P77" s="13" t="s">
        <v>13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15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15</v>
      </c>
      <c r="AC77" s="13" t="s">
        <v>13</v>
      </c>
      <c r="AD77" s="13" t="s">
        <v>13</v>
      </c>
      <c r="AE77" s="13" t="s">
        <v>13</v>
      </c>
      <c r="AF77" s="13" t="s">
        <v>13</v>
      </c>
      <c r="AG77" s="13" t="s">
        <v>13</v>
      </c>
      <c r="AH77" s="3">
        <f>COUNTIF(D77:AG77,"P")</f>
        <v>26</v>
      </c>
      <c r="AI77" s="3">
        <f>COUNTIF(D77:AG77,"WO")</f>
        <v>4</v>
      </c>
      <c r="AJ77" s="3">
        <f>COUNTIF(D77:AF77,"CL")</f>
        <v>0</v>
      </c>
      <c r="AK77" s="3">
        <f>COUNTIF(D77:AF77,"PL")</f>
        <v>0</v>
      </c>
      <c r="AL77" s="3">
        <f>SUM(AH77:AK77)</f>
        <v>30</v>
      </c>
    </row>
    <row r="78" spans="1:38" ht="15">
      <c r="A78" s="13">
        <v>70</v>
      </c>
      <c r="B78" s="12" t="s">
        <v>150</v>
      </c>
      <c r="C78" s="12" t="s">
        <v>155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15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15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15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13</v>
      </c>
      <c r="AB78" s="13" t="s">
        <v>14</v>
      </c>
      <c r="AC78" s="13" t="s">
        <v>14</v>
      </c>
      <c r="AD78" s="13" t="s">
        <v>14</v>
      </c>
      <c r="AE78" s="13" t="s">
        <v>14</v>
      </c>
      <c r="AF78" s="13" t="s">
        <v>14</v>
      </c>
      <c r="AG78" s="13" t="s">
        <v>13</v>
      </c>
      <c r="AH78" s="3">
        <f>COUNTIF(D78:AG78,"P")</f>
        <v>22</v>
      </c>
      <c r="AI78" s="3">
        <f>COUNTIF(D78:AG78,"WO")</f>
        <v>3</v>
      </c>
      <c r="AJ78" s="3">
        <f>COUNTIF(D78:AF78,"CL")</f>
        <v>0</v>
      </c>
      <c r="AK78" s="3">
        <f>COUNTIF(D78:AF78,"PL")</f>
        <v>0</v>
      </c>
      <c r="AL78" s="3">
        <f>SUM(AH78:AK78)</f>
        <v>25</v>
      </c>
    </row>
    <row r="79" spans="1:38" ht="15">
      <c r="A79" s="13">
        <v>71</v>
      </c>
      <c r="B79" s="12" t="s">
        <v>159</v>
      </c>
      <c r="C79" s="12" t="s">
        <v>160</v>
      </c>
      <c r="D79" s="13" t="s">
        <v>13</v>
      </c>
      <c r="E79" s="13" t="s">
        <v>13</v>
      </c>
      <c r="F79" s="13" t="s">
        <v>15</v>
      </c>
      <c r="G79" s="13" t="s">
        <v>13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13</v>
      </c>
      <c r="M79" s="13" t="s">
        <v>15</v>
      </c>
      <c r="N79" s="13" t="s">
        <v>13</v>
      </c>
      <c r="O79" s="13" t="s">
        <v>13</v>
      </c>
      <c r="P79" s="13" t="s">
        <v>13</v>
      </c>
      <c r="Q79" s="13" t="s">
        <v>13</v>
      </c>
      <c r="R79" s="13" t="s">
        <v>13</v>
      </c>
      <c r="S79" s="13" t="s">
        <v>13</v>
      </c>
      <c r="T79" s="13" t="s">
        <v>15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13</v>
      </c>
      <c r="AA79" s="13" t="s">
        <v>15</v>
      </c>
      <c r="AB79" s="13" t="s">
        <v>13</v>
      </c>
      <c r="AC79" s="13" t="s">
        <v>13</v>
      </c>
      <c r="AD79" s="13" t="s">
        <v>14</v>
      </c>
      <c r="AE79" s="13" t="s">
        <v>13</v>
      </c>
      <c r="AF79" s="13" t="s">
        <v>13</v>
      </c>
      <c r="AG79" s="13" t="s">
        <v>13</v>
      </c>
      <c r="AH79" s="3">
        <f>COUNTIF(D79:AG79,"P")</f>
        <v>25</v>
      </c>
      <c r="AI79" s="3">
        <f>COUNTIF(D79:AG79,"WO")</f>
        <v>4</v>
      </c>
      <c r="AJ79" s="3">
        <f>COUNTIF(D79:AF79,"CL")</f>
        <v>0</v>
      </c>
      <c r="AK79" s="3">
        <f>COUNTIF(D79:AF79,"PL")</f>
        <v>0</v>
      </c>
      <c r="AL79" s="3">
        <f>SUM(AH79:AK79)</f>
        <v>29</v>
      </c>
    </row>
    <row r="80" spans="1:38" ht="15">
      <c r="A80" s="13">
        <v>72</v>
      </c>
      <c r="B80" s="12" t="s">
        <v>165</v>
      </c>
      <c r="C80" s="12" t="s">
        <v>173</v>
      </c>
      <c r="D80" s="13" t="s">
        <v>15</v>
      </c>
      <c r="E80" s="13" t="s">
        <v>13</v>
      </c>
      <c r="F80" s="13" t="s">
        <v>13</v>
      </c>
      <c r="G80" s="13" t="s">
        <v>13</v>
      </c>
      <c r="H80" s="13" t="s">
        <v>13</v>
      </c>
      <c r="I80" s="13" t="s">
        <v>13</v>
      </c>
      <c r="J80" s="13" t="s">
        <v>13</v>
      </c>
      <c r="K80" s="13" t="s">
        <v>15</v>
      </c>
      <c r="L80" s="13" t="s">
        <v>13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13</v>
      </c>
      <c r="R80" s="13" t="s">
        <v>15</v>
      </c>
      <c r="S80" s="13" t="s">
        <v>13</v>
      </c>
      <c r="T80" s="13" t="s">
        <v>13</v>
      </c>
      <c r="U80" s="13" t="s">
        <v>13</v>
      </c>
      <c r="V80" s="13" t="s">
        <v>13</v>
      </c>
      <c r="W80" s="13" t="s">
        <v>13</v>
      </c>
      <c r="X80" s="13" t="s">
        <v>13</v>
      </c>
      <c r="Y80" s="13" t="s">
        <v>15</v>
      </c>
      <c r="Z80" s="13" t="s">
        <v>13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13</v>
      </c>
      <c r="AF80" s="13" t="s">
        <v>15</v>
      </c>
      <c r="AG80" s="13" t="s">
        <v>13</v>
      </c>
      <c r="AH80" s="3">
        <f>COUNTIF(D80:AG80,"P")</f>
        <v>25</v>
      </c>
      <c r="AI80" s="3">
        <f>COUNTIF(D80:AG80,"WO")</f>
        <v>5</v>
      </c>
      <c r="AJ80" s="3">
        <f>COUNTIF(D80:AF80,"CL")</f>
        <v>0</v>
      </c>
      <c r="AK80" s="3">
        <f>COUNTIF(D80:AF80,"PL")</f>
        <v>0</v>
      </c>
      <c r="AL80" s="3">
        <f>SUM(AH80:AK80)</f>
        <v>30</v>
      </c>
    </row>
    <row r="81" spans="1:38" ht="15">
      <c r="A81" s="13">
        <v>73</v>
      </c>
      <c r="B81" s="12" t="s">
        <v>166</v>
      </c>
      <c r="C81" s="12" t="s">
        <v>174</v>
      </c>
      <c r="D81" s="13" t="s">
        <v>14</v>
      </c>
      <c r="E81" s="13" t="s">
        <v>14</v>
      </c>
      <c r="F81" s="13" t="s">
        <v>14</v>
      </c>
      <c r="G81" s="13" t="s">
        <v>14</v>
      </c>
      <c r="H81" s="13" t="s">
        <v>14</v>
      </c>
      <c r="I81" s="13" t="s">
        <v>14</v>
      </c>
      <c r="J81" s="13" t="s">
        <v>14</v>
      </c>
      <c r="K81" s="13" t="s">
        <v>14</v>
      </c>
      <c r="L81" s="13" t="s">
        <v>14</v>
      </c>
      <c r="M81" s="13" t="s">
        <v>14</v>
      </c>
      <c r="N81" s="13" t="s">
        <v>14</v>
      </c>
      <c r="O81" s="13" t="s">
        <v>14</v>
      </c>
      <c r="P81" s="13" t="s">
        <v>13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13</v>
      </c>
      <c r="V81" s="13" t="s">
        <v>15</v>
      </c>
      <c r="W81" s="13" t="s">
        <v>13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15</v>
      </c>
      <c r="AD81" s="13" t="s">
        <v>13</v>
      </c>
      <c r="AE81" s="13" t="s">
        <v>13</v>
      </c>
      <c r="AF81" s="13" t="s">
        <v>13</v>
      </c>
      <c r="AG81" s="13" t="s">
        <v>13</v>
      </c>
      <c r="AH81" s="3">
        <f>COUNTIF(D81:AG81,"P")</f>
        <v>16</v>
      </c>
      <c r="AI81" s="3">
        <f>COUNTIF(D81:AG81,"WO")</f>
        <v>2</v>
      </c>
      <c r="AJ81" s="3">
        <f>COUNTIF(D81:AF81,"CL")</f>
        <v>0</v>
      </c>
      <c r="AK81" s="3">
        <f>COUNTIF(D81:AF81,"PL")</f>
        <v>0</v>
      </c>
      <c r="AL81" s="3">
        <f>SUM(AH81:AK81)</f>
        <v>18</v>
      </c>
    </row>
    <row r="82" spans="1:38" ht="15">
      <c r="A82" s="13">
        <v>74</v>
      </c>
      <c r="B82" s="12" t="s">
        <v>167</v>
      </c>
      <c r="C82" s="12" t="s">
        <v>175</v>
      </c>
      <c r="D82" s="13" t="s">
        <v>13</v>
      </c>
      <c r="E82" s="13" t="s">
        <v>15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13</v>
      </c>
      <c r="K82" s="13" t="s">
        <v>13</v>
      </c>
      <c r="L82" s="13" t="s">
        <v>15</v>
      </c>
      <c r="M82" s="13" t="s">
        <v>13</v>
      </c>
      <c r="N82" s="13" t="s">
        <v>13</v>
      </c>
      <c r="O82" s="13" t="s">
        <v>13</v>
      </c>
      <c r="P82" s="13" t="s">
        <v>13</v>
      </c>
      <c r="Q82" s="13" t="s">
        <v>13</v>
      </c>
      <c r="R82" s="13" t="s">
        <v>13</v>
      </c>
      <c r="S82" s="13" t="s">
        <v>15</v>
      </c>
      <c r="T82" s="13" t="s">
        <v>13</v>
      </c>
      <c r="U82" s="13" t="s">
        <v>13</v>
      </c>
      <c r="V82" s="13" t="s">
        <v>14</v>
      </c>
      <c r="W82" s="13" t="s">
        <v>13</v>
      </c>
      <c r="X82" s="13" t="s">
        <v>13</v>
      </c>
      <c r="Y82" s="13" t="s">
        <v>13</v>
      </c>
      <c r="Z82" s="13" t="s">
        <v>15</v>
      </c>
      <c r="AA82" s="13" t="s">
        <v>13</v>
      </c>
      <c r="AB82" s="13" t="s">
        <v>13</v>
      </c>
      <c r="AC82" s="13" t="s">
        <v>13</v>
      </c>
      <c r="AD82" s="13" t="s">
        <v>13</v>
      </c>
      <c r="AE82" s="13" t="s">
        <v>13</v>
      </c>
      <c r="AF82" s="13" t="s">
        <v>13</v>
      </c>
      <c r="AG82" s="13" t="s">
        <v>15</v>
      </c>
      <c r="AH82" s="3">
        <f>COUNTIF(D82:AG82,"P")</f>
        <v>24</v>
      </c>
      <c r="AI82" s="3">
        <f>COUNTIF(D82:AG82,"WO")</f>
        <v>5</v>
      </c>
      <c r="AJ82" s="3">
        <f>COUNTIF(D82:AF82,"CL")</f>
        <v>0</v>
      </c>
      <c r="AK82" s="3">
        <f>COUNTIF(D82:AF82,"PL")</f>
        <v>0</v>
      </c>
      <c r="AL82" s="3">
        <f>SUM(AH82:AK82)</f>
        <v>29</v>
      </c>
    </row>
    <row r="83" spans="1:38" ht="15">
      <c r="A83" s="13">
        <v>75</v>
      </c>
      <c r="B83" s="12" t="s">
        <v>210</v>
      </c>
      <c r="C83" s="12" t="s">
        <v>212</v>
      </c>
      <c r="D83" s="13" t="s">
        <v>13</v>
      </c>
      <c r="E83" s="13" t="s">
        <v>13</v>
      </c>
      <c r="F83" s="13" t="s">
        <v>13</v>
      </c>
      <c r="G83" s="13" t="s">
        <v>13</v>
      </c>
      <c r="H83" s="13" t="s">
        <v>14</v>
      </c>
      <c r="I83" s="13" t="s">
        <v>13</v>
      </c>
      <c r="J83" s="13" t="s">
        <v>15</v>
      </c>
      <c r="K83" s="13" t="s">
        <v>13</v>
      </c>
      <c r="L83" s="13" t="s">
        <v>14</v>
      </c>
      <c r="M83" s="13" t="s">
        <v>13</v>
      </c>
      <c r="N83" s="13" t="s">
        <v>13</v>
      </c>
      <c r="O83" s="13" t="s">
        <v>13</v>
      </c>
      <c r="P83" s="13" t="s">
        <v>13</v>
      </c>
      <c r="Q83" s="13" t="s">
        <v>15</v>
      </c>
      <c r="R83" s="13" t="s">
        <v>13</v>
      </c>
      <c r="S83" s="13" t="s">
        <v>13</v>
      </c>
      <c r="T83" s="13" t="s">
        <v>13</v>
      </c>
      <c r="U83" s="13" t="s">
        <v>13</v>
      </c>
      <c r="V83" s="13" t="s">
        <v>13</v>
      </c>
      <c r="W83" s="13" t="s">
        <v>13</v>
      </c>
      <c r="X83" s="13" t="s">
        <v>15</v>
      </c>
      <c r="Y83" s="13" t="s">
        <v>13</v>
      </c>
      <c r="Z83" s="13" t="s">
        <v>13</v>
      </c>
      <c r="AA83" s="13" t="s">
        <v>13</v>
      </c>
      <c r="AB83" s="13" t="s">
        <v>13</v>
      </c>
      <c r="AC83" s="13" t="s">
        <v>14</v>
      </c>
      <c r="AD83" s="13" t="s">
        <v>14</v>
      </c>
      <c r="AE83" s="13" t="s">
        <v>14</v>
      </c>
      <c r="AF83" s="13" t="s">
        <v>14</v>
      </c>
      <c r="AG83" s="13" t="s">
        <v>14</v>
      </c>
      <c r="AH83" s="3">
        <f>COUNTIF(D83:AG83,"P")</f>
        <v>20</v>
      </c>
      <c r="AI83" s="3">
        <f>COUNTIF(D83:AG83,"WO")</f>
        <v>3</v>
      </c>
      <c r="AJ83" s="3">
        <f>COUNTIF(D83:AF83,"CL")</f>
        <v>0</v>
      </c>
      <c r="AK83" s="3">
        <f>COUNTIF(D83:AF83,"PL")</f>
        <v>0</v>
      </c>
      <c r="AL83" s="3">
        <f>SUM(AH83:AK83)</f>
        <v>23</v>
      </c>
    </row>
    <row r="84" spans="1:38" ht="15">
      <c r="A84" s="13">
        <v>76</v>
      </c>
      <c r="B84" s="12" t="s">
        <v>178</v>
      </c>
      <c r="C84" s="12" t="s">
        <v>183</v>
      </c>
      <c r="D84" s="13" t="s">
        <v>13</v>
      </c>
      <c r="E84" s="13" t="s">
        <v>13</v>
      </c>
      <c r="F84" s="13" t="s">
        <v>15</v>
      </c>
      <c r="G84" s="13" t="s">
        <v>13</v>
      </c>
      <c r="H84" s="13" t="s">
        <v>13</v>
      </c>
      <c r="I84" s="13" t="s">
        <v>13</v>
      </c>
      <c r="J84" s="13" t="s">
        <v>13</v>
      </c>
      <c r="K84" s="13" t="s">
        <v>13</v>
      </c>
      <c r="L84" s="13" t="s">
        <v>13</v>
      </c>
      <c r="M84" s="13" t="s">
        <v>15</v>
      </c>
      <c r="N84" s="13" t="s">
        <v>13</v>
      </c>
      <c r="O84" s="13" t="s">
        <v>13</v>
      </c>
      <c r="P84" s="13" t="s">
        <v>13</v>
      </c>
      <c r="Q84" s="13" t="s">
        <v>14</v>
      </c>
      <c r="R84" s="13" t="s">
        <v>14</v>
      </c>
      <c r="S84" s="13" t="s">
        <v>14</v>
      </c>
      <c r="T84" s="13" t="s">
        <v>14</v>
      </c>
      <c r="U84" s="13" t="s">
        <v>14</v>
      </c>
      <c r="V84" s="13" t="s">
        <v>14</v>
      </c>
      <c r="W84" s="13" t="s">
        <v>14</v>
      </c>
      <c r="X84" s="13" t="s">
        <v>14</v>
      </c>
      <c r="Y84" s="13" t="s">
        <v>14</v>
      </c>
      <c r="Z84" s="13" t="s">
        <v>14</v>
      </c>
      <c r="AA84" s="13" t="s">
        <v>14</v>
      </c>
      <c r="AB84" s="13" t="s">
        <v>13</v>
      </c>
      <c r="AC84" s="13" t="s">
        <v>13</v>
      </c>
      <c r="AD84" s="13" t="s">
        <v>13</v>
      </c>
      <c r="AE84" s="13" t="s">
        <v>13</v>
      </c>
      <c r="AF84" s="13" t="s">
        <v>13</v>
      </c>
      <c r="AG84" s="13" t="s">
        <v>13</v>
      </c>
      <c r="AH84" s="3">
        <f>COUNTIF(D84:AG84,"P")</f>
        <v>17</v>
      </c>
      <c r="AI84" s="3">
        <f>COUNTIF(D84:AG84,"WO")</f>
        <v>2</v>
      </c>
      <c r="AJ84" s="3">
        <f>COUNTIF(D84:AF84,"CL")</f>
        <v>0</v>
      </c>
      <c r="AK84" s="3">
        <f>COUNTIF(D84:AF84,"PL")</f>
        <v>0</v>
      </c>
      <c r="AL84" s="3">
        <f>SUM(AH84:AK84)</f>
        <v>19</v>
      </c>
    </row>
    <row r="85" spans="1:38" ht="15">
      <c r="A85" s="13">
        <v>77</v>
      </c>
      <c r="B85" s="12" t="s">
        <v>188</v>
      </c>
      <c r="C85" s="12" t="s">
        <v>199</v>
      </c>
      <c r="D85" s="13" t="s">
        <v>15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13</v>
      </c>
      <c r="K85" s="13" t="s">
        <v>15</v>
      </c>
      <c r="L85" s="13" t="s">
        <v>13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13</v>
      </c>
      <c r="R85" s="13" t="s">
        <v>15</v>
      </c>
      <c r="S85" s="13" t="s">
        <v>13</v>
      </c>
      <c r="T85" s="13" t="s">
        <v>13</v>
      </c>
      <c r="U85" s="13" t="s">
        <v>13</v>
      </c>
      <c r="V85" s="13" t="s">
        <v>13</v>
      </c>
      <c r="W85" s="13" t="s">
        <v>13</v>
      </c>
      <c r="X85" s="13" t="s">
        <v>13</v>
      </c>
      <c r="Y85" s="13" t="s">
        <v>15</v>
      </c>
      <c r="Z85" s="13" t="s">
        <v>13</v>
      </c>
      <c r="AA85" s="13" t="s">
        <v>13</v>
      </c>
      <c r="AB85" s="13" t="s">
        <v>13</v>
      </c>
      <c r="AC85" s="13" t="s">
        <v>13</v>
      </c>
      <c r="AD85" s="13" t="s">
        <v>13</v>
      </c>
      <c r="AE85" s="13" t="s">
        <v>13</v>
      </c>
      <c r="AF85" s="13" t="s">
        <v>15</v>
      </c>
      <c r="AG85" s="13" t="s">
        <v>13</v>
      </c>
      <c r="AH85" s="3">
        <f>COUNTIF(D85:AG85,"P")</f>
        <v>25</v>
      </c>
      <c r="AI85" s="3">
        <f>COUNTIF(D85:AG85,"WO")</f>
        <v>5</v>
      </c>
      <c r="AJ85" s="3">
        <f>COUNTIF(D85:AF85,"CL")</f>
        <v>0</v>
      </c>
      <c r="AK85" s="3">
        <f>COUNTIF(D85:AF85,"PL")</f>
        <v>0</v>
      </c>
      <c r="AL85" s="3">
        <f>SUM(AH85:AK85)</f>
        <v>30</v>
      </c>
    </row>
    <row r="86" spans="1:38" ht="15">
      <c r="A86" s="13">
        <v>78</v>
      </c>
      <c r="B86" s="12" t="s">
        <v>192</v>
      </c>
      <c r="C86" s="12" t="s">
        <v>204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15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13</v>
      </c>
      <c r="N86" s="13" t="s">
        <v>13</v>
      </c>
      <c r="O86" s="13" t="s">
        <v>15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13</v>
      </c>
      <c r="U86" s="13" t="s">
        <v>13</v>
      </c>
      <c r="V86" s="13" t="s">
        <v>15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13</v>
      </c>
      <c r="AB86" s="13" t="s">
        <v>13</v>
      </c>
      <c r="AC86" s="13" t="s">
        <v>15</v>
      </c>
      <c r="AD86" s="13" t="s">
        <v>13</v>
      </c>
      <c r="AE86" s="13" t="s">
        <v>13</v>
      </c>
      <c r="AF86" s="13" t="s">
        <v>13</v>
      </c>
      <c r="AG86" s="13" t="s">
        <v>13</v>
      </c>
      <c r="AH86" s="3">
        <f>COUNTIF(D86:AG86,"P")</f>
        <v>26</v>
      </c>
      <c r="AI86" s="3">
        <f>COUNTIF(D86:AG86,"WO")</f>
        <v>4</v>
      </c>
      <c r="AJ86" s="3">
        <f>COUNTIF(D86:AF86,"CL")</f>
        <v>0</v>
      </c>
      <c r="AK86" s="3">
        <f>COUNTIF(D86:AF86,"PL")</f>
        <v>0</v>
      </c>
      <c r="AL86" s="3">
        <f>SUM(AH86:AK86)</f>
        <v>30</v>
      </c>
    </row>
    <row r="87" spans="1:38" ht="15">
      <c r="A87" s="13">
        <v>79</v>
      </c>
      <c r="B87" s="12" t="s">
        <v>193</v>
      </c>
      <c r="C87" s="12" t="s">
        <v>182</v>
      </c>
      <c r="D87" s="13" t="s">
        <v>13</v>
      </c>
      <c r="E87" s="13" t="s">
        <v>15</v>
      </c>
      <c r="F87" s="13" t="s">
        <v>13</v>
      </c>
      <c r="G87" s="13" t="s">
        <v>13</v>
      </c>
      <c r="H87" s="13" t="s">
        <v>13</v>
      </c>
      <c r="I87" s="13" t="s">
        <v>13</v>
      </c>
      <c r="J87" s="13" t="s">
        <v>13</v>
      </c>
      <c r="K87" s="13" t="s">
        <v>13</v>
      </c>
      <c r="L87" s="13" t="s">
        <v>15</v>
      </c>
      <c r="M87" s="13" t="s">
        <v>13</v>
      </c>
      <c r="N87" s="13" t="s">
        <v>13</v>
      </c>
      <c r="O87" s="13" t="s">
        <v>13</v>
      </c>
      <c r="P87" s="13" t="s">
        <v>13</v>
      </c>
      <c r="Q87" s="13" t="s">
        <v>13</v>
      </c>
      <c r="R87" s="13" t="s">
        <v>13</v>
      </c>
      <c r="S87" s="13" t="s">
        <v>15</v>
      </c>
      <c r="T87" s="13" t="s">
        <v>13</v>
      </c>
      <c r="U87" s="13" t="s">
        <v>13</v>
      </c>
      <c r="V87" s="13" t="s">
        <v>13</v>
      </c>
      <c r="W87" s="13" t="s">
        <v>13</v>
      </c>
      <c r="X87" s="13" t="s">
        <v>13</v>
      </c>
      <c r="Y87" s="13" t="s">
        <v>13</v>
      </c>
      <c r="Z87" s="13" t="s">
        <v>15</v>
      </c>
      <c r="AA87" s="13" t="s">
        <v>13</v>
      </c>
      <c r="AB87" s="13" t="s">
        <v>13</v>
      </c>
      <c r="AC87" s="13" t="s">
        <v>13</v>
      </c>
      <c r="AD87" s="13" t="s">
        <v>13</v>
      </c>
      <c r="AE87" s="13" t="s">
        <v>13</v>
      </c>
      <c r="AF87" s="13" t="s">
        <v>13</v>
      </c>
      <c r="AG87" s="13" t="s">
        <v>15</v>
      </c>
      <c r="AH87" s="3">
        <f>COUNTIF(D87:AG87,"P")</f>
        <v>25</v>
      </c>
      <c r="AI87" s="3">
        <f>COUNTIF(D87:AG87,"WO")</f>
        <v>5</v>
      </c>
      <c r="AJ87" s="3">
        <f>COUNTIF(D87:AF87,"CL")</f>
        <v>0</v>
      </c>
      <c r="AK87" s="3">
        <f>COUNTIF(D87:AF87,"PL")</f>
        <v>0</v>
      </c>
      <c r="AL87" s="3">
        <f>SUM(AH87:AK87)</f>
        <v>30</v>
      </c>
    </row>
    <row r="88" spans="1:38" ht="15">
      <c r="A88" s="13">
        <v>80</v>
      </c>
      <c r="B88" s="12" t="s">
        <v>189</v>
      </c>
      <c r="C88" s="12" t="s">
        <v>200</v>
      </c>
      <c r="D88" s="13" t="s">
        <v>13</v>
      </c>
      <c r="E88" s="13" t="s">
        <v>13</v>
      </c>
      <c r="F88" s="13" t="s">
        <v>13</v>
      </c>
      <c r="G88" s="13" t="s">
        <v>13</v>
      </c>
      <c r="H88" s="13" t="s">
        <v>13</v>
      </c>
      <c r="I88" s="13" t="s">
        <v>15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13</v>
      </c>
      <c r="O88" s="13" t="s">
        <v>13</v>
      </c>
      <c r="P88" s="13" t="s">
        <v>15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13</v>
      </c>
      <c r="V88" s="13" t="s">
        <v>13</v>
      </c>
      <c r="W88" s="13" t="s">
        <v>15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13</v>
      </c>
      <c r="AC88" s="13" t="s">
        <v>13</v>
      </c>
      <c r="AD88" s="13" t="s">
        <v>15</v>
      </c>
      <c r="AE88" s="13" t="s">
        <v>13</v>
      </c>
      <c r="AF88" s="13" t="s">
        <v>13</v>
      </c>
      <c r="AG88" s="13" t="s">
        <v>13</v>
      </c>
      <c r="AH88" s="3">
        <f>COUNTIF(D88:AG88,"P")</f>
        <v>26</v>
      </c>
      <c r="AI88" s="3">
        <f>COUNTIF(D88:AG88,"WO")</f>
        <v>4</v>
      </c>
      <c r="AJ88" s="3">
        <f>COUNTIF(D88:AF88,"CL")</f>
        <v>0</v>
      </c>
      <c r="AK88" s="3">
        <f>COUNTIF(D88:AF88,"PL")</f>
        <v>0</v>
      </c>
      <c r="AL88" s="3">
        <f>SUM(AH88:AK88)</f>
        <v>30</v>
      </c>
    </row>
    <row r="89" spans="1:38" ht="15">
      <c r="A89" s="13">
        <v>81</v>
      </c>
      <c r="B89" s="12" t="s">
        <v>194</v>
      </c>
      <c r="C89" s="12" t="s">
        <v>122</v>
      </c>
      <c r="D89" s="13" t="s">
        <v>13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13</v>
      </c>
      <c r="J89" s="13" t="s">
        <v>15</v>
      </c>
      <c r="K89" s="13" t="s">
        <v>13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13</v>
      </c>
      <c r="Q89" s="13" t="s">
        <v>15</v>
      </c>
      <c r="R89" s="13" t="s">
        <v>13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13</v>
      </c>
      <c r="X89" s="13" t="s">
        <v>15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13</v>
      </c>
      <c r="AE89" s="13" t="s">
        <v>15</v>
      </c>
      <c r="AF89" s="13" t="s">
        <v>13</v>
      </c>
      <c r="AG89" s="13" t="s">
        <v>13</v>
      </c>
      <c r="AH89" s="3">
        <f>COUNTIF(D89:AG89,"P")</f>
        <v>26</v>
      </c>
      <c r="AI89" s="3">
        <f>COUNTIF(D89:AG89,"WO")</f>
        <v>4</v>
      </c>
      <c r="AJ89" s="3">
        <f>COUNTIF(D89:AF89,"CL")</f>
        <v>0</v>
      </c>
      <c r="AK89" s="3">
        <f>COUNTIF(D89:AF89,"PL")</f>
        <v>0</v>
      </c>
      <c r="AL89" s="3">
        <f>SUM(AH89:AK89)</f>
        <v>30</v>
      </c>
    </row>
    <row r="90" spans="1:38" ht="15">
      <c r="A90" s="13">
        <v>82</v>
      </c>
      <c r="B90" s="12" t="s">
        <v>195</v>
      </c>
      <c r="C90" s="12" t="s">
        <v>205</v>
      </c>
      <c r="D90" s="13" t="s">
        <v>13</v>
      </c>
      <c r="E90" s="13" t="s">
        <v>13</v>
      </c>
      <c r="F90" s="13" t="s">
        <v>15</v>
      </c>
      <c r="G90" s="13" t="s">
        <v>13</v>
      </c>
      <c r="H90" s="13" t="s">
        <v>13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15</v>
      </c>
      <c r="N90" s="13" t="s">
        <v>13</v>
      </c>
      <c r="O90" s="13" t="s">
        <v>13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15</v>
      </c>
      <c r="U90" s="13" t="s">
        <v>13</v>
      </c>
      <c r="V90" s="13" t="s">
        <v>13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15</v>
      </c>
      <c r="AB90" s="13" t="s">
        <v>13</v>
      </c>
      <c r="AC90" s="13" t="s">
        <v>13</v>
      </c>
      <c r="AD90" s="13" t="s">
        <v>13</v>
      </c>
      <c r="AE90" s="13" t="s">
        <v>13</v>
      </c>
      <c r="AF90" s="13" t="s">
        <v>13</v>
      </c>
      <c r="AG90" s="13" t="s">
        <v>13</v>
      </c>
      <c r="AH90" s="3">
        <f>COUNTIF(D90:AG90,"P")</f>
        <v>26</v>
      </c>
      <c r="AI90" s="3">
        <f>COUNTIF(D90:AG90,"WO")</f>
        <v>4</v>
      </c>
      <c r="AJ90" s="3">
        <f>COUNTIF(D90:AF90,"CL")</f>
        <v>0</v>
      </c>
      <c r="AK90" s="3">
        <f>COUNTIF(D90:AF90,"PL")</f>
        <v>0</v>
      </c>
      <c r="AL90" s="3">
        <f>SUM(AH90:AK90)</f>
        <v>30</v>
      </c>
    </row>
    <row r="91" spans="1:38" ht="15">
      <c r="A91" s="13">
        <v>83</v>
      </c>
      <c r="B91" s="12" t="s">
        <v>224</v>
      </c>
      <c r="C91" s="12" t="s">
        <v>232</v>
      </c>
      <c r="D91" s="13" t="s">
        <v>15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13</v>
      </c>
      <c r="J91" s="13" t="s">
        <v>13</v>
      </c>
      <c r="K91" s="13" t="s">
        <v>15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13</v>
      </c>
      <c r="R91" s="13" t="s">
        <v>15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13</v>
      </c>
      <c r="X91" s="13" t="s">
        <v>13</v>
      </c>
      <c r="Y91" s="13" t="s">
        <v>15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13</v>
      </c>
      <c r="AE91" s="13" t="s">
        <v>13</v>
      </c>
      <c r="AF91" s="13" t="s">
        <v>15</v>
      </c>
      <c r="AG91" s="13" t="s">
        <v>13</v>
      </c>
      <c r="AH91" s="3">
        <f>COUNTIF(D91:AG91,"P")</f>
        <v>25</v>
      </c>
      <c r="AI91" s="3">
        <f>COUNTIF(D91:AG91,"WO")</f>
        <v>5</v>
      </c>
      <c r="AJ91" s="3">
        <f>COUNTIF(D91:AF91,"CL")</f>
        <v>0</v>
      </c>
      <c r="AK91" s="3">
        <f>COUNTIF(D91:AF91,"PL")</f>
        <v>0</v>
      </c>
      <c r="AL91" s="3">
        <f>SUM(AH91:AK91)</f>
        <v>30</v>
      </c>
    </row>
    <row r="92" spans="1:38" ht="15">
      <c r="A92" s="13">
        <v>84</v>
      </c>
      <c r="B92" s="12" t="s">
        <v>225</v>
      </c>
      <c r="C92" s="12" t="s">
        <v>233</v>
      </c>
      <c r="D92" s="13" t="s">
        <v>13</v>
      </c>
      <c r="E92" s="13" t="s">
        <v>13</v>
      </c>
      <c r="F92" s="13" t="s">
        <v>13</v>
      </c>
      <c r="G92" s="13" t="s">
        <v>15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15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15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13</v>
      </c>
      <c r="AA92" s="13" t="s">
        <v>13</v>
      </c>
      <c r="AB92" s="13" t="s">
        <v>15</v>
      </c>
      <c r="AC92" s="13" t="s">
        <v>13</v>
      </c>
      <c r="AD92" s="13" t="s">
        <v>13</v>
      </c>
      <c r="AE92" s="13" t="s">
        <v>13</v>
      </c>
      <c r="AF92" s="13" t="s">
        <v>13</v>
      </c>
      <c r="AG92" s="13" t="s">
        <v>13</v>
      </c>
      <c r="AH92" s="3">
        <f>COUNTIF(D92:AG92,"P")</f>
        <v>26</v>
      </c>
      <c r="AI92" s="3">
        <f>COUNTIF(D92:AG92,"WO")</f>
        <v>4</v>
      </c>
      <c r="AJ92" s="3">
        <f>COUNTIF(D92:AF92,"CL")</f>
        <v>0</v>
      </c>
      <c r="AK92" s="3">
        <f>COUNTIF(D92:AF92,"PL")</f>
        <v>0</v>
      </c>
      <c r="AL92" s="3">
        <f>SUM(AH92:AK92)</f>
        <v>30</v>
      </c>
    </row>
    <row r="93" spans="1:38" ht="15">
      <c r="A93" s="13">
        <v>85</v>
      </c>
      <c r="B93" s="12" t="s">
        <v>226</v>
      </c>
      <c r="C93" s="12" t="s">
        <v>234</v>
      </c>
      <c r="D93" s="13" t="s">
        <v>13</v>
      </c>
      <c r="E93" s="13" t="s">
        <v>13</v>
      </c>
      <c r="F93" s="13" t="s">
        <v>13</v>
      </c>
      <c r="G93" s="13" t="s">
        <v>15</v>
      </c>
      <c r="H93" s="13" t="s">
        <v>13</v>
      </c>
      <c r="I93" s="13" t="s">
        <v>13</v>
      </c>
      <c r="J93" s="13" t="s">
        <v>13</v>
      </c>
      <c r="K93" s="13" t="s">
        <v>13</v>
      </c>
      <c r="L93" s="13" t="s">
        <v>14</v>
      </c>
      <c r="M93" s="13" t="s">
        <v>14</v>
      </c>
      <c r="N93" s="13" t="s">
        <v>14</v>
      </c>
      <c r="O93" s="13" t="s">
        <v>14</v>
      </c>
      <c r="P93" s="13" t="s">
        <v>14</v>
      </c>
      <c r="Q93" s="13" t="s">
        <v>14</v>
      </c>
      <c r="R93" s="13" t="s">
        <v>14</v>
      </c>
      <c r="S93" s="13" t="s">
        <v>14</v>
      </c>
      <c r="T93" s="13" t="s">
        <v>14</v>
      </c>
      <c r="U93" s="13" t="s">
        <v>14</v>
      </c>
      <c r="V93" s="13" t="s">
        <v>14</v>
      </c>
      <c r="W93" s="13" t="s">
        <v>13</v>
      </c>
      <c r="X93" s="13" t="s">
        <v>13</v>
      </c>
      <c r="Y93" s="13" t="s">
        <v>13</v>
      </c>
      <c r="Z93" s="13" t="s">
        <v>13</v>
      </c>
      <c r="AA93" s="13" t="s">
        <v>13</v>
      </c>
      <c r="AB93" s="13" t="s">
        <v>15</v>
      </c>
      <c r="AC93" s="13" t="s">
        <v>13</v>
      </c>
      <c r="AD93" s="13" t="s">
        <v>13</v>
      </c>
      <c r="AE93" s="13" t="s">
        <v>13</v>
      </c>
      <c r="AF93" s="13" t="s">
        <v>13</v>
      </c>
      <c r="AG93" s="13" t="s">
        <v>13</v>
      </c>
      <c r="AH93" s="3">
        <f>COUNTIF(D93:AG93,"P")</f>
        <v>17</v>
      </c>
      <c r="AI93" s="3">
        <f>COUNTIF(D93:AG93,"WO")</f>
        <v>2</v>
      </c>
      <c r="AJ93" s="3">
        <f>COUNTIF(D93:AF93,"CL")</f>
        <v>0</v>
      </c>
      <c r="AK93" s="3">
        <f>COUNTIF(D93:AF93,"PL")</f>
        <v>0</v>
      </c>
      <c r="AL93" s="3">
        <f>SUM(AH93:AK93)</f>
        <v>19</v>
      </c>
    </row>
    <row r="94" spans="1:38" ht="15">
      <c r="A94" s="13">
        <v>86</v>
      </c>
      <c r="B94" s="12" t="s">
        <v>227</v>
      </c>
      <c r="C94" s="12" t="s">
        <v>235</v>
      </c>
      <c r="D94" s="13" t="s">
        <v>13</v>
      </c>
      <c r="E94" s="13" t="s">
        <v>15</v>
      </c>
      <c r="F94" s="13" t="s">
        <v>13</v>
      </c>
      <c r="G94" s="13" t="s">
        <v>13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15</v>
      </c>
      <c r="M94" s="13" t="s">
        <v>13</v>
      </c>
      <c r="N94" s="13" t="s">
        <v>13</v>
      </c>
      <c r="O94" s="13" t="s">
        <v>13</v>
      </c>
      <c r="P94" s="13" t="s">
        <v>13</v>
      </c>
      <c r="Q94" s="13" t="s">
        <v>13</v>
      </c>
      <c r="R94" s="13" t="s">
        <v>13</v>
      </c>
      <c r="S94" s="13" t="s">
        <v>15</v>
      </c>
      <c r="T94" s="13" t="s">
        <v>13</v>
      </c>
      <c r="U94" s="13" t="s">
        <v>13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15</v>
      </c>
      <c r="AA94" s="13" t="s">
        <v>13</v>
      </c>
      <c r="AB94" s="13" t="s">
        <v>13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15</v>
      </c>
      <c r="AH94" s="3">
        <f>COUNTIF(D94:AG94,"P")</f>
        <v>25</v>
      </c>
      <c r="AI94" s="3">
        <f>COUNTIF(D94:AG94,"WO")</f>
        <v>5</v>
      </c>
      <c r="AJ94" s="3">
        <f>COUNTIF(D94:AF94,"CL")</f>
        <v>0</v>
      </c>
      <c r="AK94" s="3">
        <f>COUNTIF(D94:AF94,"PL")</f>
        <v>0</v>
      </c>
      <c r="AL94" s="3">
        <f>SUM(AH94:AK94)</f>
        <v>30</v>
      </c>
    </row>
    <row r="95" spans="1:38" ht="15">
      <c r="A95" s="13">
        <v>87</v>
      </c>
      <c r="B95" s="12" t="s">
        <v>238</v>
      </c>
      <c r="C95" s="12" t="s">
        <v>240</v>
      </c>
      <c r="D95" s="13" t="s">
        <v>13</v>
      </c>
      <c r="E95" s="13" t="s">
        <v>13</v>
      </c>
      <c r="F95" s="13" t="s">
        <v>15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13</v>
      </c>
      <c r="L95" s="13" t="s">
        <v>13</v>
      </c>
      <c r="M95" s="13" t="s">
        <v>15</v>
      </c>
      <c r="N95" s="13" t="s">
        <v>13</v>
      </c>
      <c r="O95" s="13" t="s">
        <v>13</v>
      </c>
      <c r="P95" s="13" t="s">
        <v>13</v>
      </c>
      <c r="Q95" s="13" t="s">
        <v>13</v>
      </c>
      <c r="R95" s="13" t="s">
        <v>14</v>
      </c>
      <c r="S95" s="13" t="s">
        <v>14</v>
      </c>
      <c r="T95" s="13" t="s">
        <v>14</v>
      </c>
      <c r="U95" s="13" t="s">
        <v>14</v>
      </c>
      <c r="V95" s="13" t="s">
        <v>13</v>
      </c>
      <c r="W95" s="13" t="s">
        <v>13</v>
      </c>
      <c r="X95" s="13" t="s">
        <v>14</v>
      </c>
      <c r="Y95" s="13" t="s">
        <v>13</v>
      </c>
      <c r="Z95" s="13" t="s">
        <v>13</v>
      </c>
      <c r="AA95" s="13" t="s">
        <v>15</v>
      </c>
      <c r="AB95" s="13" t="s">
        <v>13</v>
      </c>
      <c r="AC95" s="13" t="s">
        <v>13</v>
      </c>
      <c r="AD95" s="13" t="s">
        <v>14</v>
      </c>
      <c r="AE95" s="13" t="s">
        <v>13</v>
      </c>
      <c r="AF95" s="13" t="s">
        <v>13</v>
      </c>
      <c r="AG95" s="13" t="s">
        <v>14</v>
      </c>
      <c r="AH95" s="3">
        <f>COUNTIF(D95:AG95,"P")</f>
        <v>20</v>
      </c>
      <c r="AI95" s="3">
        <f>COUNTIF(D95:AG95,"WO")</f>
        <v>3</v>
      </c>
      <c r="AJ95" s="3">
        <f>COUNTIF(D95:AF95,"CL")</f>
        <v>0</v>
      </c>
      <c r="AK95" s="3">
        <f>COUNTIF(D95:AF95,"PL")</f>
        <v>0</v>
      </c>
      <c r="AL95" s="3">
        <f>SUM(AH95:AK95)</f>
        <v>23</v>
      </c>
    </row>
    <row r="96" spans="1:38" ht="15">
      <c r="A96" s="13">
        <v>88</v>
      </c>
      <c r="B96" s="12" t="s">
        <v>246</v>
      </c>
      <c r="C96" s="12" t="s">
        <v>248</v>
      </c>
      <c r="D96" s="13" t="s">
        <v>13</v>
      </c>
      <c r="E96" s="13" t="s">
        <v>13</v>
      </c>
      <c r="F96" s="13" t="s">
        <v>13</v>
      </c>
      <c r="G96" s="13" t="s">
        <v>13</v>
      </c>
      <c r="H96" s="13" t="s">
        <v>15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13</v>
      </c>
      <c r="N96" s="13" t="s">
        <v>13</v>
      </c>
      <c r="O96" s="13" t="s">
        <v>15</v>
      </c>
      <c r="P96" s="13" t="s">
        <v>13</v>
      </c>
      <c r="Q96" s="13" t="s">
        <v>13</v>
      </c>
      <c r="R96" s="13" t="s">
        <v>13</v>
      </c>
      <c r="S96" s="13" t="s">
        <v>13</v>
      </c>
      <c r="T96" s="13" t="s">
        <v>13</v>
      </c>
      <c r="U96" s="13" t="s">
        <v>13</v>
      </c>
      <c r="V96" s="13" t="s">
        <v>15</v>
      </c>
      <c r="W96" s="13" t="s">
        <v>13</v>
      </c>
      <c r="X96" s="13" t="s">
        <v>13</v>
      </c>
      <c r="Y96" s="13" t="s">
        <v>13</v>
      </c>
      <c r="Z96" s="13" t="s">
        <v>13</v>
      </c>
      <c r="AA96" s="13" t="s">
        <v>13</v>
      </c>
      <c r="AB96" s="13" t="s">
        <v>13</v>
      </c>
      <c r="AC96" s="13" t="s">
        <v>15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3">
        <f>COUNTIF(D96:AG96,"P")</f>
        <v>26</v>
      </c>
      <c r="AI96" s="3">
        <f>COUNTIF(D96:AG96,"WO")</f>
        <v>4</v>
      </c>
      <c r="AJ96" s="3">
        <f>COUNTIF(D96:AF96,"CL")</f>
        <v>0</v>
      </c>
      <c r="AK96" s="3">
        <f>COUNTIF(D96:AF96,"PL")</f>
        <v>0</v>
      </c>
      <c r="AL96" s="3">
        <f>SUM(AH96:AK96)</f>
        <v>30</v>
      </c>
    </row>
    <row r="97" spans="1:38" ht="15">
      <c r="A97" s="13">
        <v>89</v>
      </c>
      <c r="B97" s="12" t="s">
        <v>179</v>
      </c>
      <c r="C97" s="12" t="s">
        <v>184</v>
      </c>
      <c r="D97" s="13" t="s">
        <v>13</v>
      </c>
      <c r="E97" s="13" t="s">
        <v>13</v>
      </c>
      <c r="F97" s="13" t="s">
        <v>13</v>
      </c>
      <c r="G97" s="13" t="s">
        <v>13</v>
      </c>
      <c r="H97" s="13" t="s">
        <v>13</v>
      </c>
      <c r="I97" s="13" t="s">
        <v>15</v>
      </c>
      <c r="J97" s="13" t="s">
        <v>13</v>
      </c>
      <c r="K97" s="13" t="s">
        <v>13</v>
      </c>
      <c r="L97" s="13" t="s">
        <v>13</v>
      </c>
      <c r="M97" s="13" t="s">
        <v>13</v>
      </c>
      <c r="N97" s="13" t="s">
        <v>13</v>
      </c>
      <c r="O97" s="13" t="s">
        <v>13</v>
      </c>
      <c r="P97" s="13" t="s">
        <v>15</v>
      </c>
      <c r="Q97" s="13" t="s">
        <v>13</v>
      </c>
      <c r="R97" s="13" t="s">
        <v>13</v>
      </c>
      <c r="S97" s="13" t="s">
        <v>13</v>
      </c>
      <c r="T97" s="13" t="s">
        <v>13</v>
      </c>
      <c r="U97" s="13" t="s">
        <v>13</v>
      </c>
      <c r="V97" s="13" t="s">
        <v>13</v>
      </c>
      <c r="W97" s="13" t="s">
        <v>15</v>
      </c>
      <c r="X97" s="13" t="s">
        <v>13</v>
      </c>
      <c r="Y97" s="13" t="s">
        <v>13</v>
      </c>
      <c r="Z97" s="13" t="s">
        <v>13</v>
      </c>
      <c r="AA97" s="13" t="s">
        <v>13</v>
      </c>
      <c r="AB97" s="13" t="s">
        <v>13</v>
      </c>
      <c r="AC97" s="13" t="s">
        <v>13</v>
      </c>
      <c r="AD97" s="13" t="s">
        <v>15</v>
      </c>
      <c r="AE97" s="13" t="s">
        <v>13</v>
      </c>
      <c r="AF97" s="13" t="s">
        <v>13</v>
      </c>
      <c r="AG97" s="13" t="s">
        <v>13</v>
      </c>
      <c r="AH97" s="3">
        <f>COUNTIF(D97:AG97,"P")</f>
        <v>26</v>
      </c>
      <c r="AI97" s="3">
        <f>COUNTIF(D97:AG97,"WO")</f>
        <v>4</v>
      </c>
      <c r="AJ97" s="3">
        <f>COUNTIF(D97:AF97,"CL")</f>
        <v>0</v>
      </c>
      <c r="AK97" s="3">
        <f>COUNTIF(D97:AF97,"PL")</f>
        <v>0</v>
      </c>
      <c r="AL97" s="3">
        <f>SUM(AH97:AK97)</f>
        <v>30</v>
      </c>
    </row>
    <row r="98" spans="1:38" ht="15">
      <c r="A98" s="13">
        <v>90</v>
      </c>
      <c r="B98" s="12" t="s">
        <v>168</v>
      </c>
      <c r="C98" s="12" t="s">
        <v>176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13</v>
      </c>
      <c r="I98" s="13" t="s">
        <v>13</v>
      </c>
      <c r="J98" s="13" t="s">
        <v>15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13</v>
      </c>
      <c r="P98" s="13" t="s">
        <v>13</v>
      </c>
      <c r="Q98" s="13" t="s">
        <v>15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13</v>
      </c>
      <c r="W98" s="13" t="s">
        <v>13</v>
      </c>
      <c r="X98" s="13" t="s">
        <v>15</v>
      </c>
      <c r="Y98" s="13" t="s">
        <v>13</v>
      </c>
      <c r="Z98" s="13" t="s">
        <v>13</v>
      </c>
      <c r="AA98" s="13" t="s">
        <v>13</v>
      </c>
      <c r="AB98" s="13" t="s">
        <v>13</v>
      </c>
      <c r="AC98" s="13" t="s">
        <v>13</v>
      </c>
      <c r="AD98" s="13" t="s">
        <v>13</v>
      </c>
      <c r="AE98" s="13" t="s">
        <v>15</v>
      </c>
      <c r="AF98" s="13" t="s">
        <v>13</v>
      </c>
      <c r="AG98" s="13" t="s">
        <v>13</v>
      </c>
      <c r="AH98" s="3">
        <f>COUNTIF(D98:AG98,"P")</f>
        <v>26</v>
      </c>
      <c r="AI98" s="3">
        <f>COUNTIF(D98:AG98,"WO")</f>
        <v>4</v>
      </c>
      <c r="AJ98" s="3">
        <f>COUNTIF(D98:AF98,"CL")</f>
        <v>0</v>
      </c>
      <c r="AK98" s="3">
        <f>COUNTIF(D98:AF98,"PL")</f>
        <v>0</v>
      </c>
      <c r="AL98" s="3">
        <f>SUM(AH98:AK98)</f>
        <v>30</v>
      </c>
    </row>
    <row r="99" spans="1:38" ht="15">
      <c r="A99" s="13">
        <v>91</v>
      </c>
      <c r="B99" s="12" t="s">
        <v>215</v>
      </c>
      <c r="C99" s="12" t="s">
        <v>219</v>
      </c>
      <c r="D99" s="13" t="s">
        <v>13</v>
      </c>
      <c r="E99" s="13" t="s">
        <v>13</v>
      </c>
      <c r="F99" s="13" t="s">
        <v>15</v>
      </c>
      <c r="G99" s="13" t="s">
        <v>13</v>
      </c>
      <c r="H99" s="13" t="s">
        <v>13</v>
      </c>
      <c r="I99" s="13" t="s">
        <v>13</v>
      </c>
      <c r="J99" s="13" t="s">
        <v>13</v>
      </c>
      <c r="K99" s="13" t="s">
        <v>13</v>
      </c>
      <c r="L99" s="13" t="s">
        <v>13</v>
      </c>
      <c r="M99" s="13" t="s">
        <v>15</v>
      </c>
      <c r="N99" s="13" t="s">
        <v>13</v>
      </c>
      <c r="O99" s="13" t="s">
        <v>13</v>
      </c>
      <c r="P99" s="13" t="s">
        <v>13</v>
      </c>
      <c r="Q99" s="13" t="s">
        <v>13</v>
      </c>
      <c r="R99" s="13" t="s">
        <v>13</v>
      </c>
      <c r="S99" s="13" t="s">
        <v>13</v>
      </c>
      <c r="T99" s="13" t="s">
        <v>15</v>
      </c>
      <c r="U99" s="13" t="s">
        <v>13</v>
      </c>
      <c r="V99" s="13" t="s">
        <v>13</v>
      </c>
      <c r="W99" s="13" t="s">
        <v>13</v>
      </c>
      <c r="X99" s="13" t="s">
        <v>13</v>
      </c>
      <c r="Y99" s="13" t="s">
        <v>13</v>
      </c>
      <c r="Z99" s="13" t="s">
        <v>13</v>
      </c>
      <c r="AA99" s="13" t="s">
        <v>15</v>
      </c>
      <c r="AB99" s="13" t="s">
        <v>13</v>
      </c>
      <c r="AC99" s="13" t="s">
        <v>13</v>
      </c>
      <c r="AD99" s="13" t="s">
        <v>13</v>
      </c>
      <c r="AE99" s="13" t="s">
        <v>13</v>
      </c>
      <c r="AF99" s="13" t="s">
        <v>13</v>
      </c>
      <c r="AG99" s="13" t="s">
        <v>13</v>
      </c>
      <c r="AH99" s="3">
        <f>COUNTIF(D99:AG99,"P")</f>
        <v>26</v>
      </c>
      <c r="AI99" s="3">
        <f>COUNTIF(D99:AG99,"WO")</f>
        <v>4</v>
      </c>
      <c r="AJ99" s="3">
        <f>COUNTIF(D99:AF99,"CL")</f>
        <v>0</v>
      </c>
      <c r="AK99" s="3">
        <f>COUNTIF(D99:AF99,"PL")</f>
        <v>0</v>
      </c>
      <c r="AL99" s="3">
        <f>SUM(AH99:AK99)</f>
        <v>30</v>
      </c>
    </row>
    <row r="100" spans="1:38" ht="15">
      <c r="A100" s="13">
        <v>92</v>
      </c>
      <c r="B100" s="12" t="s">
        <v>180</v>
      </c>
      <c r="C100" s="12" t="s">
        <v>185</v>
      </c>
      <c r="D100" s="13" t="s">
        <v>13</v>
      </c>
      <c r="E100" s="13" t="s">
        <v>13</v>
      </c>
      <c r="F100" s="13" t="s">
        <v>13</v>
      </c>
      <c r="G100" s="13" t="s">
        <v>15</v>
      </c>
      <c r="H100" s="13" t="s">
        <v>13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15</v>
      </c>
      <c r="O100" s="13" t="s">
        <v>13</v>
      </c>
      <c r="P100" s="13" t="s">
        <v>13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15</v>
      </c>
      <c r="V100" s="13" t="s">
        <v>13</v>
      </c>
      <c r="W100" s="13" t="s">
        <v>13</v>
      </c>
      <c r="X100" s="13" t="s">
        <v>13</v>
      </c>
      <c r="Y100" s="13" t="s">
        <v>13</v>
      </c>
      <c r="Z100" s="13" t="s">
        <v>13</v>
      </c>
      <c r="AA100" s="13" t="s">
        <v>13</v>
      </c>
      <c r="AB100" s="13" t="s">
        <v>15</v>
      </c>
      <c r="AC100" s="13" t="s">
        <v>13</v>
      </c>
      <c r="AD100" s="13" t="s">
        <v>13</v>
      </c>
      <c r="AE100" s="13" t="s">
        <v>13</v>
      </c>
      <c r="AF100" s="13" t="s">
        <v>13</v>
      </c>
      <c r="AG100" s="13" t="s">
        <v>13</v>
      </c>
      <c r="AH100" s="3">
        <f>COUNTIF(D100:AG100,"P")</f>
        <v>26</v>
      </c>
      <c r="AI100" s="3">
        <f>COUNTIF(D100:AG100,"WO")</f>
        <v>4</v>
      </c>
      <c r="AJ100" s="3">
        <f>COUNTIF(D100:AF100,"CL")</f>
        <v>0</v>
      </c>
      <c r="AK100" s="3">
        <f>COUNTIF(D100:AF100,"PL")</f>
        <v>0</v>
      </c>
      <c r="AL100" s="3">
        <f>SUM(AH100:AK100)</f>
        <v>30</v>
      </c>
    </row>
    <row r="101" spans="1:38" ht="15">
      <c r="A101" s="13">
        <v>93</v>
      </c>
      <c r="B101" s="12" t="s">
        <v>186</v>
      </c>
      <c r="C101" s="12" t="s">
        <v>187</v>
      </c>
      <c r="D101" s="13" t="s">
        <v>13</v>
      </c>
      <c r="E101" s="13" t="s">
        <v>13</v>
      </c>
      <c r="F101" s="13" t="s">
        <v>14</v>
      </c>
      <c r="G101" s="13" t="s">
        <v>13</v>
      </c>
      <c r="H101" s="13" t="s">
        <v>15</v>
      </c>
      <c r="I101" s="13" t="s">
        <v>14</v>
      </c>
      <c r="J101" s="13" t="s">
        <v>13</v>
      </c>
      <c r="K101" s="13" t="s">
        <v>13</v>
      </c>
      <c r="L101" s="13" t="s">
        <v>13</v>
      </c>
      <c r="M101" s="13" t="s">
        <v>13</v>
      </c>
      <c r="N101" s="13" t="s">
        <v>13</v>
      </c>
      <c r="O101" s="13" t="s">
        <v>15</v>
      </c>
      <c r="P101" s="13" t="s">
        <v>13</v>
      </c>
      <c r="Q101" s="13" t="s">
        <v>14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15</v>
      </c>
      <c r="W101" s="13" t="s">
        <v>13</v>
      </c>
      <c r="X101" s="13" t="s">
        <v>13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15</v>
      </c>
      <c r="AD101" s="13" t="s">
        <v>13</v>
      </c>
      <c r="AE101" s="13" t="s">
        <v>13</v>
      </c>
      <c r="AF101" s="13" t="s">
        <v>14</v>
      </c>
      <c r="AG101" s="13" t="s">
        <v>13</v>
      </c>
      <c r="AH101" s="3">
        <f>COUNTIF(D101:AG101,"P")</f>
        <v>22</v>
      </c>
      <c r="AI101" s="3">
        <f>COUNTIF(D101:AG101,"WO")</f>
        <v>4</v>
      </c>
      <c r="AJ101" s="3">
        <f>COUNTIF(D101:AF101,"CL")</f>
        <v>0</v>
      </c>
      <c r="AK101" s="3">
        <f>COUNTIF(D101:AF101,"PL")</f>
        <v>0</v>
      </c>
      <c r="AL101" s="3">
        <f>SUM(AH101:AK101)</f>
        <v>26</v>
      </c>
    </row>
    <row r="102" spans="1:38" ht="15">
      <c r="A102" s="13">
        <v>94</v>
      </c>
      <c r="B102" s="12" t="s">
        <v>163</v>
      </c>
      <c r="C102" s="12" t="s">
        <v>171</v>
      </c>
      <c r="D102" s="13" t="s">
        <v>13</v>
      </c>
      <c r="E102" s="13" t="s">
        <v>13</v>
      </c>
      <c r="F102" s="13" t="s">
        <v>13</v>
      </c>
      <c r="G102" s="13" t="s">
        <v>13</v>
      </c>
      <c r="H102" s="13" t="s">
        <v>15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15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 t="s">
        <v>15</v>
      </c>
      <c r="W102" s="13" t="s">
        <v>13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15</v>
      </c>
      <c r="AD102" s="13" t="s">
        <v>13</v>
      </c>
      <c r="AE102" s="13" t="s">
        <v>13</v>
      </c>
      <c r="AF102" s="13" t="s">
        <v>13</v>
      </c>
      <c r="AG102" s="13" t="s">
        <v>13</v>
      </c>
      <c r="AH102" s="3">
        <f>COUNTIF(D102:AG102,"P")</f>
        <v>26</v>
      </c>
      <c r="AI102" s="3">
        <f>COUNTIF(D102:AG102,"WO")</f>
        <v>4</v>
      </c>
      <c r="AJ102" s="3">
        <f>COUNTIF(D102:AF102,"CL")</f>
        <v>0</v>
      </c>
      <c r="AK102" s="3">
        <f>COUNTIF(D102:AF102,"PL")</f>
        <v>0</v>
      </c>
      <c r="AL102" s="3">
        <f>SUM(AH102:AK102)</f>
        <v>30</v>
      </c>
    </row>
    <row r="103" spans="1:38" ht="15">
      <c r="A103" s="13">
        <v>95</v>
      </c>
      <c r="B103" s="12" t="s">
        <v>69</v>
      </c>
      <c r="C103" s="12" t="s">
        <v>133</v>
      </c>
      <c r="D103" s="13" t="s">
        <v>13</v>
      </c>
      <c r="E103" s="13" t="s">
        <v>13</v>
      </c>
      <c r="F103" s="13" t="s">
        <v>13</v>
      </c>
      <c r="G103" s="13" t="s">
        <v>13</v>
      </c>
      <c r="H103" s="13" t="s">
        <v>13</v>
      </c>
      <c r="I103" s="13" t="s">
        <v>15</v>
      </c>
      <c r="J103" s="13" t="s">
        <v>13</v>
      </c>
      <c r="K103" s="13" t="s">
        <v>13</v>
      </c>
      <c r="L103" s="13" t="s">
        <v>13</v>
      </c>
      <c r="M103" s="13" t="s">
        <v>13</v>
      </c>
      <c r="N103" s="13" t="s">
        <v>13</v>
      </c>
      <c r="O103" s="13" t="s">
        <v>13</v>
      </c>
      <c r="P103" s="13" t="s">
        <v>15</v>
      </c>
      <c r="Q103" s="13" t="s">
        <v>13</v>
      </c>
      <c r="R103" s="13" t="s">
        <v>13</v>
      </c>
      <c r="S103" s="13" t="s">
        <v>13</v>
      </c>
      <c r="T103" s="13" t="s">
        <v>13</v>
      </c>
      <c r="U103" s="13" t="s">
        <v>13</v>
      </c>
      <c r="V103" s="13" t="s">
        <v>13</v>
      </c>
      <c r="W103" s="13" t="s">
        <v>15</v>
      </c>
      <c r="X103" s="13" t="s">
        <v>13</v>
      </c>
      <c r="Y103" s="13" t="s">
        <v>13</v>
      </c>
      <c r="Z103" s="13" t="s">
        <v>13</v>
      </c>
      <c r="AA103" s="13" t="s">
        <v>13</v>
      </c>
      <c r="AB103" s="13" t="s">
        <v>13</v>
      </c>
      <c r="AC103" s="13" t="s">
        <v>13</v>
      </c>
      <c r="AD103" s="13" t="s">
        <v>15</v>
      </c>
      <c r="AE103" s="13" t="s">
        <v>13</v>
      </c>
      <c r="AF103" s="13" t="s">
        <v>13</v>
      </c>
      <c r="AG103" s="13" t="s">
        <v>13</v>
      </c>
      <c r="AH103" s="3">
        <f>COUNTIF(D103:AG103,"P")</f>
        <v>26</v>
      </c>
      <c r="AI103" s="3">
        <f>COUNTIF(D103:AG103,"WO")</f>
        <v>4</v>
      </c>
      <c r="AJ103" s="3">
        <f>COUNTIF(D103:AF103,"CL")</f>
        <v>0</v>
      </c>
      <c r="AK103" s="3">
        <f>COUNTIF(D103:AF103,"PL")</f>
        <v>0</v>
      </c>
      <c r="AL103" s="3">
        <f>SUM(AH103:AK103)</f>
        <v>30</v>
      </c>
    </row>
    <row r="104" spans="1:38" ht="15">
      <c r="A104" s="13">
        <v>96</v>
      </c>
      <c r="B104" s="12" t="s">
        <v>70</v>
      </c>
      <c r="C104" s="12" t="s">
        <v>134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13</v>
      </c>
      <c r="J104" s="13" t="s">
        <v>15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13</v>
      </c>
      <c r="P104" s="13" t="s">
        <v>13</v>
      </c>
      <c r="Q104" s="13" t="s">
        <v>15</v>
      </c>
      <c r="R104" s="13" t="s">
        <v>13</v>
      </c>
      <c r="S104" s="13" t="s">
        <v>13</v>
      </c>
      <c r="T104" s="13" t="s">
        <v>13</v>
      </c>
      <c r="U104" s="13" t="s">
        <v>13</v>
      </c>
      <c r="V104" s="13" t="s">
        <v>13</v>
      </c>
      <c r="W104" s="13" t="s">
        <v>13</v>
      </c>
      <c r="X104" s="13" t="s">
        <v>15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13</v>
      </c>
      <c r="AD104" s="13" t="s">
        <v>13</v>
      </c>
      <c r="AE104" s="13" t="s">
        <v>15</v>
      </c>
      <c r="AF104" s="13" t="s">
        <v>13</v>
      </c>
      <c r="AG104" s="13" t="s">
        <v>13</v>
      </c>
      <c r="AH104" s="3">
        <f>COUNTIF(D104:AG104,"P")</f>
        <v>26</v>
      </c>
      <c r="AI104" s="3">
        <f>COUNTIF(D104:AG104,"WO")</f>
        <v>4</v>
      </c>
      <c r="AJ104" s="3">
        <f>COUNTIF(D104:AF104,"CL")</f>
        <v>0</v>
      </c>
      <c r="AK104" s="3">
        <f>COUNTIF(D104:AF104,"PL")</f>
        <v>0</v>
      </c>
      <c r="AL104" s="3">
        <f>SUM(AH104:AK104)</f>
        <v>30</v>
      </c>
    </row>
    <row r="105" spans="1:38" ht="15">
      <c r="A105" s="13">
        <v>97</v>
      </c>
      <c r="B105" s="12" t="s">
        <v>228</v>
      </c>
      <c r="C105" s="12" t="s">
        <v>236</v>
      </c>
      <c r="D105" s="13" t="s">
        <v>13</v>
      </c>
      <c r="E105" s="13" t="s">
        <v>13</v>
      </c>
      <c r="F105" s="13" t="s">
        <v>15</v>
      </c>
      <c r="G105" s="13" t="s">
        <v>13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15</v>
      </c>
      <c r="N105" s="13" t="s">
        <v>13</v>
      </c>
      <c r="O105" s="13" t="s">
        <v>13</v>
      </c>
      <c r="P105" s="13" t="s">
        <v>13</v>
      </c>
      <c r="Q105" s="13" t="s">
        <v>13</v>
      </c>
      <c r="R105" s="13" t="s">
        <v>13</v>
      </c>
      <c r="S105" s="13" t="s">
        <v>13</v>
      </c>
      <c r="T105" s="13" t="s">
        <v>15</v>
      </c>
      <c r="U105" s="13" t="s">
        <v>13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15</v>
      </c>
      <c r="AB105" s="13" t="s">
        <v>13</v>
      </c>
      <c r="AC105" s="13" t="s">
        <v>13</v>
      </c>
      <c r="AD105" s="13" t="s">
        <v>13</v>
      </c>
      <c r="AE105" s="13" t="s">
        <v>13</v>
      </c>
      <c r="AF105" s="13" t="s">
        <v>13</v>
      </c>
      <c r="AG105" s="13" t="s">
        <v>13</v>
      </c>
      <c r="AH105" s="3">
        <f>COUNTIF(D105:AG105,"P")</f>
        <v>26</v>
      </c>
      <c r="AI105" s="3">
        <f>COUNTIF(D105:AG105,"WO")</f>
        <v>4</v>
      </c>
      <c r="AJ105" s="3">
        <f>COUNTIF(D105:AF105,"CL")</f>
        <v>0</v>
      </c>
      <c r="AK105" s="3">
        <f>COUNTIF(D105:AF105,"PL")</f>
        <v>0</v>
      </c>
      <c r="AL105" s="3">
        <f>SUM(AH105:AK105)</f>
        <v>30</v>
      </c>
    </row>
    <row r="106" spans="1:38" ht="15">
      <c r="A106" s="13">
        <v>98</v>
      </c>
      <c r="B106" s="12" t="s">
        <v>71</v>
      </c>
      <c r="C106" s="12" t="s">
        <v>135</v>
      </c>
      <c r="D106" s="13" t="s">
        <v>13</v>
      </c>
      <c r="E106" s="13" t="s">
        <v>13</v>
      </c>
      <c r="F106" s="13" t="s">
        <v>13</v>
      </c>
      <c r="G106" s="13" t="s">
        <v>15</v>
      </c>
      <c r="H106" s="13" t="s">
        <v>13</v>
      </c>
      <c r="I106" s="13" t="s">
        <v>13</v>
      </c>
      <c r="J106" s="13" t="s">
        <v>13</v>
      </c>
      <c r="K106" s="13" t="s">
        <v>13</v>
      </c>
      <c r="L106" s="13" t="s">
        <v>13</v>
      </c>
      <c r="M106" s="13" t="s">
        <v>13</v>
      </c>
      <c r="N106" s="13" t="s">
        <v>15</v>
      </c>
      <c r="O106" s="13" t="s">
        <v>13</v>
      </c>
      <c r="P106" s="13" t="s">
        <v>13</v>
      </c>
      <c r="Q106" s="13" t="s">
        <v>13</v>
      </c>
      <c r="R106" s="13" t="s">
        <v>13</v>
      </c>
      <c r="S106" s="13" t="s">
        <v>13</v>
      </c>
      <c r="T106" s="13" t="s">
        <v>13</v>
      </c>
      <c r="U106" s="13" t="s">
        <v>15</v>
      </c>
      <c r="V106" s="13" t="s">
        <v>13</v>
      </c>
      <c r="W106" s="13" t="s">
        <v>13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15</v>
      </c>
      <c r="AC106" s="13" t="s">
        <v>13</v>
      </c>
      <c r="AD106" s="13" t="s">
        <v>13</v>
      </c>
      <c r="AE106" s="13" t="s">
        <v>13</v>
      </c>
      <c r="AF106" s="13" t="s">
        <v>13</v>
      </c>
      <c r="AG106" s="13" t="s">
        <v>13</v>
      </c>
      <c r="AH106" s="3">
        <f>COUNTIF(D106:AG106,"P")</f>
        <v>26</v>
      </c>
      <c r="AI106" s="3">
        <f>COUNTIF(D106:AG106,"WO")</f>
        <v>4</v>
      </c>
      <c r="AJ106" s="3">
        <f>COUNTIF(D106:AF106,"CL")</f>
        <v>0</v>
      </c>
      <c r="AK106" s="3">
        <f>COUNTIF(D106:AF106,"PL")</f>
        <v>0</v>
      </c>
      <c r="AL106" s="3">
        <f>SUM(AH106:AK106)</f>
        <v>30</v>
      </c>
    </row>
    <row r="107" spans="1:38" ht="15">
      <c r="A107" s="13">
        <v>99</v>
      </c>
      <c r="B107" s="12" t="s">
        <v>72</v>
      </c>
      <c r="C107" s="12" t="s">
        <v>136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15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15</v>
      </c>
      <c r="P107" s="13" t="s">
        <v>13</v>
      </c>
      <c r="Q107" s="13" t="s">
        <v>13</v>
      </c>
      <c r="R107" s="13" t="s">
        <v>13</v>
      </c>
      <c r="S107" s="13" t="s">
        <v>13</v>
      </c>
      <c r="T107" s="13" t="s">
        <v>13</v>
      </c>
      <c r="U107" s="13" t="s">
        <v>13</v>
      </c>
      <c r="V107" s="13" t="s">
        <v>15</v>
      </c>
      <c r="W107" s="13" t="s">
        <v>13</v>
      </c>
      <c r="X107" s="13" t="s">
        <v>13</v>
      </c>
      <c r="Y107" s="13" t="s">
        <v>13</v>
      </c>
      <c r="Z107" s="13" t="s">
        <v>13</v>
      </c>
      <c r="AA107" s="13" t="s">
        <v>13</v>
      </c>
      <c r="AB107" s="13" t="s">
        <v>13</v>
      </c>
      <c r="AC107" s="13" t="s">
        <v>15</v>
      </c>
      <c r="AD107" s="13" t="s">
        <v>13</v>
      </c>
      <c r="AE107" s="13" t="s">
        <v>13</v>
      </c>
      <c r="AF107" s="13" t="s">
        <v>13</v>
      </c>
      <c r="AG107" s="13" t="s">
        <v>13</v>
      </c>
      <c r="AH107" s="3">
        <f>COUNTIF(D107:AG107,"P")</f>
        <v>26</v>
      </c>
      <c r="AI107" s="3">
        <f>COUNTIF(D107:AG107,"WO")</f>
        <v>4</v>
      </c>
      <c r="AJ107" s="3">
        <f>COUNTIF(D107:AF107,"CL")</f>
        <v>0</v>
      </c>
      <c r="AK107" s="3">
        <f>COUNTIF(D107:AF107,"PL")</f>
        <v>0</v>
      </c>
      <c r="AL107" s="3">
        <f>SUM(AH107:AK107)</f>
        <v>30</v>
      </c>
    </row>
    <row r="108" spans="1:38" ht="15">
      <c r="A108" s="13">
        <v>100</v>
      </c>
      <c r="B108" s="12" t="s">
        <v>32</v>
      </c>
      <c r="C108" s="12" t="s">
        <v>97</v>
      </c>
      <c r="D108" s="13" t="s">
        <v>15</v>
      </c>
      <c r="E108" s="13" t="s">
        <v>13</v>
      </c>
      <c r="F108" s="13" t="s">
        <v>13</v>
      </c>
      <c r="G108" s="13" t="s">
        <v>13</v>
      </c>
      <c r="H108" s="13" t="s">
        <v>13</v>
      </c>
      <c r="I108" s="13" t="s">
        <v>13</v>
      </c>
      <c r="J108" s="13" t="s">
        <v>13</v>
      </c>
      <c r="K108" s="13" t="s">
        <v>15</v>
      </c>
      <c r="L108" s="13" t="s">
        <v>13</v>
      </c>
      <c r="M108" s="13" t="s">
        <v>13</v>
      </c>
      <c r="N108" s="13" t="s">
        <v>13</v>
      </c>
      <c r="O108" s="13" t="s">
        <v>13</v>
      </c>
      <c r="P108" s="13" t="s">
        <v>13</v>
      </c>
      <c r="Q108" s="13" t="s">
        <v>13</v>
      </c>
      <c r="R108" s="13" t="s">
        <v>15</v>
      </c>
      <c r="S108" s="13" t="s">
        <v>13</v>
      </c>
      <c r="T108" s="13" t="s">
        <v>13</v>
      </c>
      <c r="U108" s="13" t="s">
        <v>13</v>
      </c>
      <c r="V108" s="13" t="s">
        <v>13</v>
      </c>
      <c r="W108" s="13" t="s">
        <v>13</v>
      </c>
      <c r="X108" s="13" t="s">
        <v>13</v>
      </c>
      <c r="Y108" s="13" t="s">
        <v>15</v>
      </c>
      <c r="Z108" s="13" t="s">
        <v>13</v>
      </c>
      <c r="AA108" s="13" t="s">
        <v>13</v>
      </c>
      <c r="AB108" s="13" t="s">
        <v>13</v>
      </c>
      <c r="AC108" s="13" t="s">
        <v>13</v>
      </c>
      <c r="AD108" s="13" t="s">
        <v>13</v>
      </c>
      <c r="AE108" s="13" t="s">
        <v>13</v>
      </c>
      <c r="AF108" s="13" t="s">
        <v>15</v>
      </c>
      <c r="AG108" s="13" t="s">
        <v>13</v>
      </c>
      <c r="AH108" s="3">
        <f>COUNTIF(D108:AG108,"P")</f>
        <v>25</v>
      </c>
      <c r="AI108" s="3">
        <f>COUNTIF(D108:AG108,"WO")</f>
        <v>5</v>
      </c>
      <c r="AJ108" s="3">
        <f>COUNTIF(D108:AF108,"CL")</f>
        <v>0</v>
      </c>
      <c r="AK108" s="3">
        <f>COUNTIF(D108:AF108,"PL")</f>
        <v>0</v>
      </c>
      <c r="AL108" s="3">
        <f>SUM(AH108:AK108)</f>
        <v>30</v>
      </c>
    </row>
    <row r="109" spans="1:38" ht="15">
      <c r="A109" s="13">
        <v>101</v>
      </c>
      <c r="B109" s="12" t="s">
        <v>73</v>
      </c>
      <c r="C109" s="12" t="s">
        <v>137</v>
      </c>
      <c r="D109" s="13" t="s">
        <v>14</v>
      </c>
      <c r="E109" s="13" t="s">
        <v>14</v>
      </c>
      <c r="F109" s="13" t="s">
        <v>14</v>
      </c>
      <c r="G109" s="13" t="s">
        <v>14</v>
      </c>
      <c r="H109" s="13" t="s">
        <v>13</v>
      </c>
      <c r="I109" s="13" t="s">
        <v>13</v>
      </c>
      <c r="J109" s="13" t="s">
        <v>13</v>
      </c>
      <c r="K109" s="13" t="s">
        <v>13</v>
      </c>
      <c r="L109" s="13" t="s">
        <v>13</v>
      </c>
      <c r="M109" s="13" t="s">
        <v>13</v>
      </c>
      <c r="N109" s="13" t="s">
        <v>15</v>
      </c>
      <c r="O109" s="13" t="s">
        <v>13</v>
      </c>
      <c r="P109" s="13" t="s">
        <v>13</v>
      </c>
      <c r="Q109" s="13" t="s">
        <v>14</v>
      </c>
      <c r="R109" s="13" t="s">
        <v>13</v>
      </c>
      <c r="S109" s="13" t="s">
        <v>13</v>
      </c>
      <c r="T109" s="13" t="s">
        <v>13</v>
      </c>
      <c r="U109" s="13" t="s">
        <v>15</v>
      </c>
      <c r="V109" s="13" t="s">
        <v>13</v>
      </c>
      <c r="W109" s="13" t="s">
        <v>13</v>
      </c>
      <c r="X109" s="13" t="s">
        <v>14</v>
      </c>
      <c r="Y109" s="13" t="s">
        <v>13</v>
      </c>
      <c r="Z109" s="13" t="s">
        <v>13</v>
      </c>
      <c r="AA109" s="13" t="s">
        <v>13</v>
      </c>
      <c r="AB109" s="13" t="s">
        <v>15</v>
      </c>
      <c r="AC109" s="13" t="s">
        <v>14</v>
      </c>
      <c r="AD109" s="13" t="s">
        <v>13</v>
      </c>
      <c r="AE109" s="13" t="s">
        <v>13</v>
      </c>
      <c r="AF109" s="13" t="s">
        <v>13</v>
      </c>
      <c r="AG109" s="13" t="s">
        <v>13</v>
      </c>
      <c r="AH109" s="3">
        <f>COUNTIF(D109:AG109,"P")</f>
        <v>20</v>
      </c>
      <c r="AI109" s="3">
        <f>COUNTIF(D109:AG109,"WO")</f>
        <v>3</v>
      </c>
      <c r="AJ109" s="3">
        <f>COUNTIF(D109:AF109,"CL")</f>
        <v>0</v>
      </c>
      <c r="AK109" s="3">
        <f>COUNTIF(D109:AF109,"PL")</f>
        <v>0</v>
      </c>
      <c r="AL109" s="3">
        <f>SUM(AH109:AK109)</f>
        <v>23</v>
      </c>
    </row>
    <row r="110" spans="1:38" ht="15">
      <c r="A110" s="13">
        <v>102</v>
      </c>
      <c r="B110" s="12" t="s">
        <v>74</v>
      </c>
      <c r="C110" s="12" t="s">
        <v>138</v>
      </c>
      <c r="D110" s="13" t="s">
        <v>13</v>
      </c>
      <c r="E110" s="13" t="s">
        <v>13</v>
      </c>
      <c r="F110" s="13" t="s">
        <v>13</v>
      </c>
      <c r="G110" s="13" t="s">
        <v>13</v>
      </c>
      <c r="H110" s="13" t="s">
        <v>13</v>
      </c>
      <c r="I110" s="13" t="s">
        <v>15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15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15</v>
      </c>
      <c r="X110" s="13" t="s">
        <v>13</v>
      </c>
      <c r="Y110" s="13" t="s">
        <v>13</v>
      </c>
      <c r="Z110" s="13" t="s">
        <v>13</v>
      </c>
      <c r="AA110" s="13" t="s">
        <v>13</v>
      </c>
      <c r="AB110" s="13" t="s">
        <v>13</v>
      </c>
      <c r="AC110" s="13" t="s">
        <v>13</v>
      </c>
      <c r="AD110" s="13" t="s">
        <v>15</v>
      </c>
      <c r="AE110" s="13" t="s">
        <v>13</v>
      </c>
      <c r="AF110" s="13" t="s">
        <v>13</v>
      </c>
      <c r="AG110" s="13" t="s">
        <v>13</v>
      </c>
      <c r="AH110" s="3">
        <f>COUNTIF(D110:AG110,"P")</f>
        <v>26</v>
      </c>
      <c r="AI110" s="3">
        <f>COUNTIF(D110:AG110,"WO")</f>
        <v>4</v>
      </c>
      <c r="AJ110" s="3">
        <f>COUNTIF(D110:AF110,"CL")</f>
        <v>0</v>
      </c>
      <c r="AK110" s="3">
        <f>COUNTIF(D110:AF110,"PL")</f>
        <v>0</v>
      </c>
      <c r="AL110" s="3">
        <f>SUM(AH110:AK110)</f>
        <v>30</v>
      </c>
    </row>
    <row r="111" spans="1:38" ht="15">
      <c r="A111" s="13">
        <v>103</v>
      </c>
      <c r="B111" s="12" t="s">
        <v>75</v>
      </c>
      <c r="C111" s="12" t="s">
        <v>139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13</v>
      </c>
      <c r="J111" s="13" t="s">
        <v>15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13</v>
      </c>
      <c r="Q111" s="13" t="s">
        <v>15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13</v>
      </c>
      <c r="X111" s="13" t="s">
        <v>15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13</v>
      </c>
      <c r="AE111" s="13" t="s">
        <v>15</v>
      </c>
      <c r="AF111" s="13" t="s">
        <v>13</v>
      </c>
      <c r="AG111" s="13" t="s">
        <v>13</v>
      </c>
      <c r="AH111" s="3">
        <f>COUNTIF(D111:AG111,"P")</f>
        <v>26</v>
      </c>
      <c r="AI111" s="3">
        <f>COUNTIF(D111:AG111,"WO")</f>
        <v>4</v>
      </c>
      <c r="AJ111" s="3">
        <f>COUNTIF(D111:AF111,"CL")</f>
        <v>0</v>
      </c>
      <c r="AK111" s="3">
        <f>COUNTIF(D111:AF111,"PL")</f>
        <v>0</v>
      </c>
      <c r="AL111" s="3">
        <f>SUM(AH111:AK111)</f>
        <v>30</v>
      </c>
    </row>
    <row r="112" spans="1:38" ht="15">
      <c r="A112" s="13">
        <v>104</v>
      </c>
      <c r="B112" s="12" t="s">
        <v>76</v>
      </c>
      <c r="C112" s="12" t="s">
        <v>140</v>
      </c>
      <c r="D112" s="13" t="s">
        <v>13</v>
      </c>
      <c r="E112" s="13" t="s">
        <v>13</v>
      </c>
      <c r="F112" s="13" t="s">
        <v>15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13</v>
      </c>
      <c r="M112" s="13" t="s">
        <v>15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13</v>
      </c>
      <c r="T112" s="13" t="s">
        <v>15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13</v>
      </c>
      <c r="AA112" s="13" t="s">
        <v>15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13</v>
      </c>
      <c r="AH112" s="3">
        <f>COUNTIF(D112:AG112,"P")</f>
        <v>26</v>
      </c>
      <c r="AI112" s="3">
        <f>COUNTIF(D112:AG112,"WO")</f>
        <v>4</v>
      </c>
      <c r="AJ112" s="3">
        <f>COUNTIF(D112:AF112,"CL")</f>
        <v>0</v>
      </c>
      <c r="AK112" s="3">
        <f>COUNTIF(D112:AF112,"PL")</f>
        <v>0</v>
      </c>
      <c r="AL112" s="3">
        <f>SUM(AH112:AK112)</f>
        <v>30</v>
      </c>
    </row>
    <row r="113" spans="1:38" ht="15">
      <c r="A113" s="13">
        <v>105</v>
      </c>
      <c r="B113" s="12" t="s">
        <v>151</v>
      </c>
      <c r="C113" s="12" t="s">
        <v>156</v>
      </c>
      <c r="D113" s="13" t="s">
        <v>13</v>
      </c>
      <c r="E113" s="13" t="s">
        <v>13</v>
      </c>
      <c r="F113" s="13" t="s">
        <v>13</v>
      </c>
      <c r="G113" s="13" t="s">
        <v>15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13</v>
      </c>
      <c r="N113" s="13" t="s">
        <v>15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13</v>
      </c>
      <c r="U113" s="13" t="s">
        <v>15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13</v>
      </c>
      <c r="AB113" s="13" t="s">
        <v>15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3">
        <f>COUNTIF(D113:AG113,"P")</f>
        <v>26</v>
      </c>
      <c r="AI113" s="3">
        <f>COUNTIF(D113:AG113,"WO")</f>
        <v>4</v>
      </c>
      <c r="AJ113" s="3">
        <f>COUNTIF(D113:AF113,"CL")</f>
        <v>0</v>
      </c>
      <c r="AK113" s="3">
        <f>COUNTIF(D113:AF113,"PL")</f>
        <v>0</v>
      </c>
      <c r="AL113" s="3">
        <f>SUM(AH113:AK113)</f>
        <v>30</v>
      </c>
    </row>
    <row r="114" spans="1:38" ht="15">
      <c r="A114" s="13">
        <v>106</v>
      </c>
      <c r="B114" s="12" t="s">
        <v>77</v>
      </c>
      <c r="C114" s="12" t="s">
        <v>141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15</v>
      </c>
      <c r="I114" s="13" t="s">
        <v>13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15</v>
      </c>
      <c r="P114" s="13" t="s">
        <v>13</v>
      </c>
      <c r="Q114" s="13" t="s">
        <v>13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15</v>
      </c>
      <c r="W114" s="13" t="s">
        <v>13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15</v>
      </c>
      <c r="AD114" s="13" t="s">
        <v>13</v>
      </c>
      <c r="AE114" s="13" t="s">
        <v>13</v>
      </c>
      <c r="AF114" s="13" t="s">
        <v>13</v>
      </c>
      <c r="AG114" s="13" t="s">
        <v>13</v>
      </c>
      <c r="AH114" s="3">
        <f>COUNTIF(D114:AG114,"P")</f>
        <v>26</v>
      </c>
      <c r="AI114" s="3">
        <f>COUNTIF(D114:AG114,"WO")</f>
        <v>4</v>
      </c>
      <c r="AJ114" s="3">
        <f>COUNTIF(D114:AF114,"CL")</f>
        <v>0</v>
      </c>
      <c r="AK114" s="3">
        <f>COUNTIF(D114:AF114,"PL")</f>
        <v>0</v>
      </c>
      <c r="AL114" s="3">
        <f>SUM(AH114:AK114)</f>
        <v>30</v>
      </c>
    </row>
    <row r="115" spans="1:38" ht="15">
      <c r="A115" s="13">
        <v>107</v>
      </c>
      <c r="B115" s="12" t="s">
        <v>78</v>
      </c>
      <c r="C115" s="12" t="s">
        <v>142</v>
      </c>
      <c r="D115" s="13" t="s">
        <v>13</v>
      </c>
      <c r="E115" s="13" t="s">
        <v>13</v>
      </c>
      <c r="F115" s="13" t="s">
        <v>15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15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15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14</v>
      </c>
      <c r="AA115" s="13" t="s">
        <v>14</v>
      </c>
      <c r="AB115" s="13" t="s">
        <v>14</v>
      </c>
      <c r="AC115" s="13" t="s">
        <v>14</v>
      </c>
      <c r="AD115" s="13" t="s">
        <v>14</v>
      </c>
      <c r="AE115" s="13" t="s">
        <v>14</v>
      </c>
      <c r="AF115" s="13" t="s">
        <v>14</v>
      </c>
      <c r="AG115" s="13" t="s">
        <v>14</v>
      </c>
      <c r="AH115" s="3">
        <f>COUNTIF(D115:AG115,"P")</f>
        <v>19</v>
      </c>
      <c r="AI115" s="3">
        <f>COUNTIF(D115:AG115,"WO")</f>
        <v>3</v>
      </c>
      <c r="AJ115" s="3">
        <f>COUNTIF(D115:AF115,"CL")</f>
        <v>0</v>
      </c>
      <c r="AK115" s="3">
        <f>COUNTIF(D115:AF115,"PL")</f>
        <v>0</v>
      </c>
      <c r="AL115" s="3">
        <f>SUM(AH115:AK115)</f>
        <v>22</v>
      </c>
    </row>
    <row r="116" spans="1:38" ht="15">
      <c r="A116" s="13">
        <v>108</v>
      </c>
      <c r="B116" s="12" t="s">
        <v>79</v>
      </c>
      <c r="C116" s="12" t="s">
        <v>143</v>
      </c>
      <c r="D116" s="13" t="s">
        <v>13</v>
      </c>
      <c r="E116" s="13" t="s">
        <v>13</v>
      </c>
      <c r="F116" s="13" t="s">
        <v>13</v>
      </c>
      <c r="G116" s="13" t="s">
        <v>13</v>
      </c>
      <c r="H116" s="13" t="s">
        <v>13</v>
      </c>
      <c r="I116" s="13" t="s">
        <v>15</v>
      </c>
      <c r="J116" s="13" t="s">
        <v>13</v>
      </c>
      <c r="K116" s="13" t="s">
        <v>13</v>
      </c>
      <c r="L116" s="13" t="s">
        <v>13</v>
      </c>
      <c r="M116" s="13" t="s">
        <v>13</v>
      </c>
      <c r="N116" s="13" t="s">
        <v>13</v>
      </c>
      <c r="O116" s="13" t="s">
        <v>13</v>
      </c>
      <c r="P116" s="13" t="s">
        <v>15</v>
      </c>
      <c r="Q116" s="13" t="s">
        <v>13</v>
      </c>
      <c r="R116" s="13" t="s">
        <v>13</v>
      </c>
      <c r="S116" s="13" t="s">
        <v>13</v>
      </c>
      <c r="T116" s="13" t="s">
        <v>13</v>
      </c>
      <c r="U116" s="13" t="s">
        <v>13</v>
      </c>
      <c r="V116" s="13" t="s">
        <v>13</v>
      </c>
      <c r="W116" s="13" t="s">
        <v>15</v>
      </c>
      <c r="X116" s="13" t="s">
        <v>13</v>
      </c>
      <c r="Y116" s="13" t="s">
        <v>13</v>
      </c>
      <c r="Z116" s="13" t="s">
        <v>13</v>
      </c>
      <c r="AA116" s="13" t="s">
        <v>13</v>
      </c>
      <c r="AB116" s="13" t="s">
        <v>13</v>
      </c>
      <c r="AC116" s="13" t="s">
        <v>13</v>
      </c>
      <c r="AD116" s="13" t="s">
        <v>15</v>
      </c>
      <c r="AE116" s="13" t="s">
        <v>13</v>
      </c>
      <c r="AF116" s="13" t="s">
        <v>13</v>
      </c>
      <c r="AG116" s="13" t="s">
        <v>13</v>
      </c>
      <c r="AH116" s="3">
        <f>COUNTIF(D116:AG116,"P")</f>
        <v>26</v>
      </c>
      <c r="AI116" s="3">
        <f>COUNTIF(D116:AG116,"WO")</f>
        <v>4</v>
      </c>
      <c r="AJ116" s="3">
        <f>COUNTIF(D116:AF116,"CL")</f>
        <v>0</v>
      </c>
      <c r="AK116" s="3">
        <f>COUNTIF(D116:AF116,"PL")</f>
        <v>0</v>
      </c>
      <c r="AL116" s="3">
        <f>SUM(AH116:AK116)</f>
        <v>30</v>
      </c>
    </row>
    <row r="117" spans="1:38" ht="15">
      <c r="A117" s="13">
        <v>109</v>
      </c>
      <c r="B117" s="12" t="s">
        <v>80</v>
      </c>
      <c r="C117" s="12" t="s">
        <v>144</v>
      </c>
      <c r="D117" s="13" t="s">
        <v>13</v>
      </c>
      <c r="E117" s="13" t="s">
        <v>13</v>
      </c>
      <c r="F117" s="13" t="s">
        <v>13</v>
      </c>
      <c r="G117" s="13" t="s">
        <v>13</v>
      </c>
      <c r="H117" s="13" t="s">
        <v>13</v>
      </c>
      <c r="I117" s="13" t="s">
        <v>15</v>
      </c>
      <c r="J117" s="13" t="s">
        <v>13</v>
      </c>
      <c r="K117" s="13" t="s">
        <v>13</v>
      </c>
      <c r="L117" s="13" t="s">
        <v>14</v>
      </c>
      <c r="M117" s="13" t="s">
        <v>14</v>
      </c>
      <c r="N117" s="13" t="s">
        <v>14</v>
      </c>
      <c r="O117" s="13" t="s">
        <v>14</v>
      </c>
      <c r="P117" s="13" t="s">
        <v>14</v>
      </c>
      <c r="Q117" s="13" t="s">
        <v>14</v>
      </c>
      <c r="R117" s="13" t="s">
        <v>14</v>
      </c>
      <c r="S117" s="13" t="s">
        <v>14</v>
      </c>
      <c r="T117" s="13" t="s">
        <v>14</v>
      </c>
      <c r="U117" s="13" t="s">
        <v>14</v>
      </c>
      <c r="V117" s="13" t="s">
        <v>14</v>
      </c>
      <c r="W117" s="13" t="s">
        <v>14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13</v>
      </c>
      <c r="AC117" s="13" t="s">
        <v>13</v>
      </c>
      <c r="AD117" s="13" t="s">
        <v>15</v>
      </c>
      <c r="AE117" s="13" t="s">
        <v>13</v>
      </c>
      <c r="AF117" s="13" t="s">
        <v>13</v>
      </c>
      <c r="AG117" s="13" t="s">
        <v>13</v>
      </c>
      <c r="AH117" s="3">
        <f>COUNTIF(D117:AG117,"P")</f>
        <v>16</v>
      </c>
      <c r="AI117" s="3">
        <f>COUNTIF(D117:AG117,"WO")</f>
        <v>2</v>
      </c>
      <c r="AJ117" s="3">
        <f>COUNTIF(D117:AF117,"CL")</f>
        <v>0</v>
      </c>
      <c r="AK117" s="3">
        <f>COUNTIF(D117:AF117,"PL")</f>
        <v>0</v>
      </c>
      <c r="AL117" s="3">
        <f>SUM(AH117:AK117)</f>
        <v>18</v>
      </c>
    </row>
    <row r="118" spans="1:38" ht="15">
      <c r="A118" s="13">
        <v>110</v>
      </c>
      <c r="B118" s="12" t="s">
        <v>81</v>
      </c>
      <c r="C118" s="12" t="s">
        <v>145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13</v>
      </c>
      <c r="I118" s="13" t="s">
        <v>13</v>
      </c>
      <c r="J118" s="13" t="s">
        <v>15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13</v>
      </c>
      <c r="P118" s="13" t="s">
        <v>13</v>
      </c>
      <c r="Q118" s="13" t="s">
        <v>15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13</v>
      </c>
      <c r="W118" s="13" t="s">
        <v>13</v>
      </c>
      <c r="X118" s="13" t="s">
        <v>15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13</v>
      </c>
      <c r="AD118" s="13" t="s">
        <v>13</v>
      </c>
      <c r="AE118" s="13" t="s">
        <v>15</v>
      </c>
      <c r="AF118" s="13" t="s">
        <v>13</v>
      </c>
      <c r="AG118" s="13" t="s">
        <v>13</v>
      </c>
      <c r="AH118" s="3">
        <f>COUNTIF(D118:AG118,"P")</f>
        <v>26</v>
      </c>
      <c r="AI118" s="3">
        <f>COUNTIF(D118:AG118,"WO")</f>
        <v>4</v>
      </c>
      <c r="AJ118" s="3">
        <f>COUNTIF(D118:AF118,"CL")</f>
        <v>0</v>
      </c>
      <c r="AK118" s="3">
        <f>COUNTIF(D118:AF118,"PL")</f>
        <v>0</v>
      </c>
      <c r="AL118" s="3">
        <f>SUM(AH118:AK118)</f>
        <v>30</v>
      </c>
    </row>
    <row r="119" spans="1:38" ht="15">
      <c r="A119" s="13">
        <v>111</v>
      </c>
      <c r="B119" s="12" t="s">
        <v>82</v>
      </c>
      <c r="C119" s="12" t="s">
        <v>146</v>
      </c>
      <c r="D119" s="13" t="s">
        <v>13</v>
      </c>
      <c r="E119" s="13" t="s">
        <v>13</v>
      </c>
      <c r="F119" s="13" t="s">
        <v>15</v>
      </c>
      <c r="G119" s="13" t="s">
        <v>13</v>
      </c>
      <c r="H119" s="13" t="s">
        <v>13</v>
      </c>
      <c r="I119" s="13" t="s">
        <v>13</v>
      </c>
      <c r="J119" s="13" t="s">
        <v>13</v>
      </c>
      <c r="K119" s="13" t="s">
        <v>13</v>
      </c>
      <c r="L119" s="13" t="s">
        <v>13</v>
      </c>
      <c r="M119" s="13" t="s">
        <v>15</v>
      </c>
      <c r="N119" s="13" t="s">
        <v>13</v>
      </c>
      <c r="O119" s="13" t="s">
        <v>13</v>
      </c>
      <c r="P119" s="13" t="s">
        <v>13</v>
      </c>
      <c r="Q119" s="13" t="s">
        <v>13</v>
      </c>
      <c r="R119" s="13" t="s">
        <v>13</v>
      </c>
      <c r="S119" s="13" t="s">
        <v>13</v>
      </c>
      <c r="T119" s="13" t="s">
        <v>15</v>
      </c>
      <c r="U119" s="13" t="s">
        <v>13</v>
      </c>
      <c r="V119" s="13" t="s">
        <v>13</v>
      </c>
      <c r="W119" s="13" t="s">
        <v>13</v>
      </c>
      <c r="X119" s="13" t="s">
        <v>13</v>
      </c>
      <c r="Y119" s="13" t="s">
        <v>13</v>
      </c>
      <c r="Z119" s="13" t="s">
        <v>13</v>
      </c>
      <c r="AA119" s="13" t="s">
        <v>15</v>
      </c>
      <c r="AB119" s="13" t="s">
        <v>13</v>
      </c>
      <c r="AC119" s="13" t="s">
        <v>13</v>
      </c>
      <c r="AD119" s="13" t="s">
        <v>13</v>
      </c>
      <c r="AE119" s="13" t="s">
        <v>13</v>
      </c>
      <c r="AF119" s="13" t="s">
        <v>13</v>
      </c>
      <c r="AG119" s="13" t="s">
        <v>13</v>
      </c>
      <c r="AH119" s="3">
        <f>COUNTIF(D119:AG119,"P")</f>
        <v>26</v>
      </c>
      <c r="AI119" s="3">
        <f>COUNTIF(D119:AG119,"WO")</f>
        <v>4</v>
      </c>
      <c r="AJ119" s="3">
        <f>COUNTIF(D119:AF119,"CL")</f>
        <v>0</v>
      </c>
      <c r="AK119" s="3">
        <f>COUNTIF(D119:AF119,"PL")</f>
        <v>0</v>
      </c>
      <c r="AL119" s="3">
        <f>SUM(AH119:AK119)</f>
        <v>30</v>
      </c>
    </row>
    <row r="120" spans="1:38" ht="15">
      <c r="A120" s="13">
        <v>112</v>
      </c>
      <c r="B120" s="12" t="s">
        <v>197</v>
      </c>
      <c r="C120" s="12" t="s">
        <v>207</v>
      </c>
      <c r="D120" s="13" t="s">
        <v>13</v>
      </c>
      <c r="E120" s="13" t="s">
        <v>13</v>
      </c>
      <c r="F120" s="13" t="s">
        <v>13</v>
      </c>
      <c r="G120" s="13" t="s">
        <v>15</v>
      </c>
      <c r="H120" s="13" t="s">
        <v>13</v>
      </c>
      <c r="I120" s="13" t="s">
        <v>13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15</v>
      </c>
      <c r="O120" s="13" t="s">
        <v>13</v>
      </c>
      <c r="P120" s="13" t="s">
        <v>13</v>
      </c>
      <c r="Q120" s="13" t="s">
        <v>13</v>
      </c>
      <c r="R120" s="13" t="s">
        <v>13</v>
      </c>
      <c r="S120" s="13" t="s">
        <v>13</v>
      </c>
      <c r="T120" s="13" t="s">
        <v>13</v>
      </c>
      <c r="U120" s="13" t="s">
        <v>15</v>
      </c>
      <c r="V120" s="13" t="s">
        <v>13</v>
      </c>
      <c r="W120" s="13" t="s">
        <v>13</v>
      </c>
      <c r="X120" s="13" t="s">
        <v>13</v>
      </c>
      <c r="Y120" s="13" t="s">
        <v>13</v>
      </c>
      <c r="Z120" s="13" t="s">
        <v>13</v>
      </c>
      <c r="AA120" s="13" t="s">
        <v>13</v>
      </c>
      <c r="AB120" s="13" t="s">
        <v>15</v>
      </c>
      <c r="AC120" s="13" t="s">
        <v>13</v>
      </c>
      <c r="AD120" s="13" t="s">
        <v>13</v>
      </c>
      <c r="AE120" s="13" t="s">
        <v>13</v>
      </c>
      <c r="AF120" s="13" t="s">
        <v>13</v>
      </c>
      <c r="AG120" s="13" t="s">
        <v>13</v>
      </c>
      <c r="AH120" s="3">
        <f>COUNTIF(D120:AG120,"P")</f>
        <v>26</v>
      </c>
      <c r="AI120" s="3">
        <f>COUNTIF(D120:AG120,"WO")</f>
        <v>4</v>
      </c>
      <c r="AJ120" s="3">
        <f>COUNTIF(D120:AF120,"CL")</f>
        <v>0</v>
      </c>
      <c r="AK120" s="3">
        <f>COUNTIF(D120:AF120,"PL")</f>
        <v>0</v>
      </c>
      <c r="AL120" s="3">
        <f>SUM(AH120:AK120)</f>
        <v>30</v>
      </c>
    </row>
    <row r="121" spans="1:38" ht="15">
      <c r="A121" s="13">
        <v>113</v>
      </c>
      <c r="B121" s="12" t="s">
        <v>198</v>
      </c>
      <c r="C121" s="12" t="s">
        <v>208</v>
      </c>
      <c r="D121" s="13" t="s">
        <v>13</v>
      </c>
      <c r="E121" s="13" t="s">
        <v>13</v>
      </c>
      <c r="F121" s="13" t="s">
        <v>13</v>
      </c>
      <c r="G121" s="13" t="s">
        <v>13</v>
      </c>
      <c r="H121" s="13" t="s">
        <v>15</v>
      </c>
      <c r="I121" s="13" t="s">
        <v>13</v>
      </c>
      <c r="J121" s="13" t="s">
        <v>13</v>
      </c>
      <c r="K121" s="13" t="s">
        <v>13</v>
      </c>
      <c r="L121" s="13" t="s">
        <v>14</v>
      </c>
      <c r="M121" s="13" t="s">
        <v>13</v>
      </c>
      <c r="N121" s="13" t="s">
        <v>13</v>
      </c>
      <c r="O121" s="13" t="s">
        <v>15</v>
      </c>
      <c r="P121" s="13" t="s">
        <v>13</v>
      </c>
      <c r="Q121" s="13" t="s">
        <v>13</v>
      </c>
      <c r="R121" s="13" t="s">
        <v>13</v>
      </c>
      <c r="S121" s="13" t="s">
        <v>14</v>
      </c>
      <c r="T121" s="13" t="s">
        <v>14</v>
      </c>
      <c r="U121" s="13" t="s">
        <v>14</v>
      </c>
      <c r="V121" s="13" t="s">
        <v>14</v>
      </c>
      <c r="W121" s="13" t="s">
        <v>13</v>
      </c>
      <c r="X121" s="13" t="s">
        <v>13</v>
      </c>
      <c r="Y121" s="13" t="s">
        <v>13</v>
      </c>
      <c r="Z121" s="13" t="s">
        <v>14</v>
      </c>
      <c r="AA121" s="13" t="s">
        <v>13</v>
      </c>
      <c r="AB121" s="13" t="s">
        <v>13</v>
      </c>
      <c r="AC121" s="13" t="s">
        <v>15</v>
      </c>
      <c r="AD121" s="13" t="s">
        <v>13</v>
      </c>
      <c r="AE121" s="13" t="s">
        <v>13</v>
      </c>
      <c r="AF121" s="13" t="s">
        <v>14</v>
      </c>
      <c r="AG121" s="13" t="s">
        <v>13</v>
      </c>
      <c r="AH121" s="3">
        <f>COUNTIF(D121:AG121,"P")</f>
        <v>20</v>
      </c>
      <c r="AI121" s="3">
        <f>COUNTIF(D121:AG121,"WO")</f>
        <v>3</v>
      </c>
      <c r="AJ121" s="3">
        <f>COUNTIF(D121:AF121,"CL")</f>
        <v>0</v>
      </c>
      <c r="AK121" s="3">
        <f>COUNTIF(D121:AF121,"PL")</f>
        <v>0</v>
      </c>
      <c r="AL121" s="3">
        <f>SUM(AH121:AK121)</f>
        <v>23</v>
      </c>
    </row>
    <row r="122" spans="1:38" ht="15">
      <c r="A122" s="13">
        <v>114</v>
      </c>
      <c r="B122" s="12" t="s">
        <v>216</v>
      </c>
      <c r="C122" s="12" t="s">
        <v>220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15</v>
      </c>
      <c r="I122" s="13" t="s">
        <v>13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15</v>
      </c>
      <c r="P122" s="13" t="s">
        <v>13</v>
      </c>
      <c r="Q122" s="13" t="s">
        <v>13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15</v>
      </c>
      <c r="W122" s="13" t="s">
        <v>13</v>
      </c>
      <c r="X122" s="13" t="s">
        <v>13</v>
      </c>
      <c r="Y122" s="13" t="s">
        <v>13</v>
      </c>
      <c r="Z122" s="13" t="s">
        <v>13</v>
      </c>
      <c r="AA122" s="13" t="s">
        <v>13</v>
      </c>
      <c r="AB122" s="13" t="s">
        <v>13</v>
      </c>
      <c r="AC122" s="13" t="s">
        <v>15</v>
      </c>
      <c r="AD122" s="13" t="s">
        <v>13</v>
      </c>
      <c r="AE122" s="13" t="s">
        <v>13</v>
      </c>
      <c r="AF122" s="13" t="s">
        <v>13</v>
      </c>
      <c r="AG122" s="13" t="s">
        <v>13</v>
      </c>
      <c r="AH122" s="3">
        <f>COUNTIF(D122:AG122,"P")</f>
        <v>26</v>
      </c>
      <c r="AI122" s="3">
        <f>COUNTIF(D122:AG122,"WO")</f>
        <v>4</v>
      </c>
      <c r="AJ122" s="3">
        <f>COUNTIF(D122:AF122,"CL")</f>
        <v>0</v>
      </c>
      <c r="AK122" s="3">
        <f>COUNTIF(D122:AF122,"PL")</f>
        <v>0</v>
      </c>
      <c r="AL122" s="3">
        <f>SUM(AH122:AK122)</f>
        <v>30</v>
      </c>
    </row>
    <row r="123" spans="1:38" ht="15">
      <c r="A123" s="13">
        <v>115</v>
      </c>
      <c r="B123" s="12" t="s">
        <v>229</v>
      </c>
      <c r="C123" s="12" t="s">
        <v>237</v>
      </c>
      <c r="D123" s="13" t="s">
        <v>13</v>
      </c>
      <c r="E123" s="13" t="s">
        <v>13</v>
      </c>
      <c r="F123" s="13" t="s">
        <v>13</v>
      </c>
      <c r="G123" s="13" t="s">
        <v>15</v>
      </c>
      <c r="H123" s="13" t="s">
        <v>13</v>
      </c>
      <c r="I123" s="13" t="s">
        <v>13</v>
      </c>
      <c r="J123" s="13" t="s">
        <v>13</v>
      </c>
      <c r="K123" s="13" t="s">
        <v>13</v>
      </c>
      <c r="L123" s="13" t="s">
        <v>13</v>
      </c>
      <c r="M123" s="13" t="s">
        <v>13</v>
      </c>
      <c r="N123" s="13" t="s">
        <v>15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15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15</v>
      </c>
      <c r="AC123" s="13" t="s">
        <v>13</v>
      </c>
      <c r="AD123" s="13" t="s">
        <v>13</v>
      </c>
      <c r="AE123" s="13" t="s">
        <v>13</v>
      </c>
      <c r="AF123" s="13" t="s">
        <v>14</v>
      </c>
      <c r="AG123" s="13" t="s">
        <v>13</v>
      </c>
      <c r="AH123" s="3">
        <f>COUNTIF(D123:AG123,"P")</f>
        <v>25</v>
      </c>
      <c r="AI123" s="3">
        <f>COUNTIF(D123:AG123,"WO")</f>
        <v>4</v>
      </c>
      <c r="AJ123" s="3">
        <f>COUNTIF(D123:AF123,"CL")</f>
        <v>0</v>
      </c>
      <c r="AK123" s="3">
        <f>COUNTIF(D123:AF123,"PL")</f>
        <v>0</v>
      </c>
      <c r="AL123" s="3">
        <f>SUM(AH123:AK123)</f>
        <v>29</v>
      </c>
    </row>
    <row r="124" spans="1:38" ht="15">
      <c r="A124" s="13">
        <v>116</v>
      </c>
      <c r="B124" s="12" t="s">
        <v>239</v>
      </c>
      <c r="C124" s="12" t="s">
        <v>241</v>
      </c>
      <c r="D124" s="13" t="s">
        <v>13</v>
      </c>
      <c r="E124" s="13" t="s">
        <v>15</v>
      </c>
      <c r="F124" s="13" t="s">
        <v>13</v>
      </c>
      <c r="G124" s="13" t="s">
        <v>13</v>
      </c>
      <c r="H124" s="13" t="s">
        <v>13</v>
      </c>
      <c r="I124" s="13" t="s">
        <v>13</v>
      </c>
      <c r="J124" s="13" t="s">
        <v>13</v>
      </c>
      <c r="K124" s="13" t="s">
        <v>13</v>
      </c>
      <c r="L124" s="13" t="s">
        <v>15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13</v>
      </c>
      <c r="R124" s="13" t="s">
        <v>13</v>
      </c>
      <c r="S124" s="13" t="s">
        <v>15</v>
      </c>
      <c r="T124" s="13" t="s">
        <v>13</v>
      </c>
      <c r="U124" s="13" t="s">
        <v>13</v>
      </c>
      <c r="V124" s="13" t="s">
        <v>13</v>
      </c>
      <c r="W124" s="13" t="s">
        <v>13</v>
      </c>
      <c r="X124" s="13" t="s">
        <v>13</v>
      </c>
      <c r="Y124" s="13" t="s">
        <v>13</v>
      </c>
      <c r="Z124" s="13" t="s">
        <v>15</v>
      </c>
      <c r="AA124" s="13" t="s">
        <v>13</v>
      </c>
      <c r="AB124" s="13" t="s">
        <v>13</v>
      </c>
      <c r="AC124" s="13" t="s">
        <v>13</v>
      </c>
      <c r="AD124" s="13" t="s">
        <v>13</v>
      </c>
      <c r="AE124" s="13" t="s">
        <v>13</v>
      </c>
      <c r="AF124" s="13" t="s">
        <v>13</v>
      </c>
      <c r="AG124" s="13" t="s">
        <v>15</v>
      </c>
      <c r="AH124" s="3">
        <f>COUNTIF(D124:AG124,"P")</f>
        <v>25</v>
      </c>
      <c r="AI124" s="3">
        <f>COUNTIF(D124:AG124,"WO")</f>
        <v>5</v>
      </c>
      <c r="AJ124" s="3">
        <f>COUNTIF(D124:AF124,"CL")</f>
        <v>0</v>
      </c>
      <c r="AK124" s="3">
        <f>COUNTIF(D124:AF124,"PL")</f>
        <v>0</v>
      </c>
      <c r="AL124" s="3">
        <f>SUM(AH124:AK124)</f>
        <v>30</v>
      </c>
    </row>
    <row r="125" spans="1:38" ht="15">
      <c r="A125" s="13">
        <v>117</v>
      </c>
      <c r="B125" s="12" t="s">
        <v>243</v>
      </c>
      <c r="C125" s="12" t="s">
        <v>245</v>
      </c>
      <c r="D125" s="13" t="s">
        <v>13</v>
      </c>
      <c r="E125" s="13" t="s">
        <v>13</v>
      </c>
      <c r="F125" s="13" t="s">
        <v>13</v>
      </c>
      <c r="G125" s="13" t="s">
        <v>15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15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14</v>
      </c>
      <c r="V125" s="13" t="s">
        <v>14</v>
      </c>
      <c r="W125" s="13" t="s">
        <v>14</v>
      </c>
      <c r="X125" s="13" t="s">
        <v>14</v>
      </c>
      <c r="Y125" s="13" t="s">
        <v>14</v>
      </c>
      <c r="Z125" s="13" t="s">
        <v>14</v>
      </c>
      <c r="AA125" s="13" t="s">
        <v>14</v>
      </c>
      <c r="AB125" s="13" t="s">
        <v>14</v>
      </c>
      <c r="AC125" s="13" t="s">
        <v>14</v>
      </c>
      <c r="AD125" s="13" t="s">
        <v>14</v>
      </c>
      <c r="AE125" s="13" t="s">
        <v>14</v>
      </c>
      <c r="AF125" s="13" t="s">
        <v>14</v>
      </c>
      <c r="AG125" s="13" t="s">
        <v>14</v>
      </c>
      <c r="AH125" s="3">
        <f>COUNTIF(D125:AG125,"P")</f>
        <v>15</v>
      </c>
      <c r="AI125" s="3">
        <f>COUNTIF(D125:AG125,"WO")</f>
        <v>2</v>
      </c>
      <c r="AJ125" s="3">
        <f>COUNTIF(D125:AF125,"CL")</f>
        <v>0</v>
      </c>
      <c r="AK125" s="3">
        <f>COUNTIF(D125:AF125,"PL")</f>
        <v>0</v>
      </c>
      <c r="AL125" s="3">
        <f>SUM(AH125:AK125)</f>
        <v>17</v>
      </c>
    </row>
    <row r="126" spans="1:38" ht="15">
      <c r="A126" s="13">
        <v>118</v>
      </c>
      <c r="B126" s="12" t="s">
        <v>247</v>
      </c>
      <c r="C126" s="12" t="s">
        <v>249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13</v>
      </c>
      <c r="I126" s="13" t="s">
        <v>15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13</v>
      </c>
      <c r="P126" s="13" t="s">
        <v>15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13</v>
      </c>
      <c r="W126" s="13" t="s">
        <v>15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13</v>
      </c>
      <c r="AD126" s="13" t="s">
        <v>15</v>
      </c>
      <c r="AE126" s="13" t="s">
        <v>13</v>
      </c>
      <c r="AF126" s="13" t="s">
        <v>13</v>
      </c>
      <c r="AG126" s="13" t="s">
        <v>13</v>
      </c>
      <c r="AH126" s="3">
        <f>COUNTIF(D126:AG126,"P")</f>
        <v>26</v>
      </c>
      <c r="AI126" s="3">
        <f>COUNTIF(D126:AG126,"WO")</f>
        <v>4</v>
      </c>
      <c r="AJ126" s="3">
        <f>COUNTIF(D126:AF126,"CL")</f>
        <v>0</v>
      </c>
      <c r="AK126" s="3">
        <f>COUNTIF(D126:AF126,"PL")</f>
        <v>0</v>
      </c>
      <c r="AL126" s="3">
        <f>SUM(AH126:AK126)</f>
        <v>30</v>
      </c>
    </row>
    <row r="127" spans="1:38" ht="15">
      <c r="A127" s="13">
        <v>119</v>
      </c>
      <c r="B127" s="12" t="s">
        <v>252</v>
      </c>
      <c r="C127" s="12" t="s">
        <v>254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15</v>
      </c>
      <c r="I127" s="13" t="s">
        <v>13</v>
      </c>
      <c r="J127" s="13" t="s">
        <v>13</v>
      </c>
      <c r="K127" s="13" t="s">
        <v>13</v>
      </c>
      <c r="L127" s="13" t="s">
        <v>13</v>
      </c>
      <c r="M127" s="13" t="s">
        <v>13</v>
      </c>
      <c r="N127" s="13" t="s">
        <v>13</v>
      </c>
      <c r="O127" s="13" t="s">
        <v>15</v>
      </c>
      <c r="P127" s="13" t="s">
        <v>13</v>
      </c>
      <c r="Q127" s="13" t="s">
        <v>13</v>
      </c>
      <c r="R127" s="13" t="s">
        <v>13</v>
      </c>
      <c r="S127" s="13" t="s">
        <v>13</v>
      </c>
      <c r="T127" s="13" t="s">
        <v>13</v>
      </c>
      <c r="U127" s="13" t="s">
        <v>14</v>
      </c>
      <c r="V127" s="13" t="s">
        <v>14</v>
      </c>
      <c r="W127" s="13" t="s">
        <v>14</v>
      </c>
      <c r="X127" s="13" t="s">
        <v>14</v>
      </c>
      <c r="Y127" s="13" t="s">
        <v>14</v>
      </c>
      <c r="Z127" s="13" t="s">
        <v>14</v>
      </c>
      <c r="AA127" s="13" t="s">
        <v>14</v>
      </c>
      <c r="AB127" s="13" t="s">
        <v>14</v>
      </c>
      <c r="AC127" s="13" t="s">
        <v>14</v>
      </c>
      <c r="AD127" s="13" t="s">
        <v>14</v>
      </c>
      <c r="AE127" s="13" t="s">
        <v>14</v>
      </c>
      <c r="AF127" s="13" t="s">
        <v>13</v>
      </c>
      <c r="AG127" s="13" t="s">
        <v>13</v>
      </c>
      <c r="AH127" s="3">
        <f>COUNTIF(D127:AG127,"P")</f>
        <v>17</v>
      </c>
      <c r="AI127" s="3">
        <f>COUNTIF(D127:AG127,"WO")</f>
        <v>2</v>
      </c>
      <c r="AJ127" s="3">
        <f>COUNTIF(D127:AF127,"CL")</f>
        <v>0</v>
      </c>
      <c r="AK127" s="3">
        <f>COUNTIF(D127:AF127,"PL")</f>
        <v>0</v>
      </c>
      <c r="AL127" s="3">
        <f>SUM(AH127:AK127)</f>
        <v>19</v>
      </c>
    </row>
  </sheetData>
  <sheetProtection/>
  <dataValidations count="2">
    <dataValidation type="textLength" operator="lessThanOrEqual" allowBlank="1" showInputMessage="1" showErrorMessage="1" sqref="B9:B127">
      <formula1>20</formula1>
    </dataValidation>
    <dataValidation type="textLength" operator="lessThanOrEqual" allowBlank="1" showInputMessage="1" showErrorMessage="1" sqref="C9:C127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2022-12-23T05:29:18Z</dcterms:modified>
  <cp:category/>
  <cp:version/>
  <cp:contentType/>
  <cp:contentStatus/>
</cp:coreProperties>
</file>