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Roll'!$A$1:$AM$15</definedName>
  </definedNames>
  <calcPr fullCalcOnLoad="1"/>
</workbook>
</file>

<file path=xl/sharedStrings.xml><?xml version="1.0" encoding="utf-8"?>
<sst xmlns="http://schemas.openxmlformats.org/spreadsheetml/2006/main" count="313" uniqueCount="37">
  <si>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</si>
  <si>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</si>
  <si>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</si>
  <si>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</si>
  <si>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</si>
  <si>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</si>
  <si>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</si>
  <si>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</si>
  <si>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</si>
  <si>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</si>
  <si>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</si>
  <si>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</si>
  <si>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</si>
  <si>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</si>
  <si>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</si>
  <si>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Malhan One, Building No.1, Sunlight Colony, Near Jeevan Hospital, Ashram, New Delhi-110014</t>
  </si>
  <si>
    <t>wo</t>
  </si>
  <si>
    <t>G249336</t>
  </si>
  <si>
    <t>AMIR UDDIN AHMED</t>
  </si>
  <si>
    <t>G284870</t>
  </si>
  <si>
    <t>FIROZ  ALI</t>
  </si>
  <si>
    <t>G279760</t>
  </si>
  <si>
    <t>SARITA  SAXENA</t>
  </si>
  <si>
    <t>G035308</t>
  </si>
  <si>
    <t>INDRA BHUSHAN SINGH</t>
  </si>
  <si>
    <t>G288199</t>
  </si>
  <si>
    <t>DHIRENDRA KUMAR SINGH</t>
  </si>
  <si>
    <t>For the Month:-Dec 2022</t>
  </si>
  <si>
    <t>G250707</t>
  </si>
  <si>
    <t>G291799</t>
  </si>
  <si>
    <t>G008365</t>
  </si>
  <si>
    <t>G277655</t>
  </si>
  <si>
    <t>BIPIN  KUMAR</t>
  </si>
  <si>
    <t>PRASHANT  DUBEY</t>
  </si>
  <si>
    <t>NAVAL JHA KISHOR</t>
  </si>
  <si>
    <t>DHARMENDRA  TIWARI</t>
  </si>
  <si>
    <t>A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</si>
</sst>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27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28</v>
      </c>
      <c r="C9" s="14" t="s">
        <v>32</v>
      </c>
      <c r="D9" s="15" t="s">
        <v>4</v>
      </c>
      <c r="E9" s="15" t="s">
        <v>4</v>
      </c>
      <c r="F9" s="15" t="s">
        <v>4</v>
      </c>
      <c r="G9" s="15" t="s">
        <v>16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16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16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16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27</v>
      </c>
      <c r="AJ9" s="3">
        <f>COUNTIF(D9:AG9,"wo")</f>
        <v>4</v>
      </c>
      <c r="AK9" s="3">
        <v>0</v>
      </c>
      <c r="AL9" s="3">
        <v>0</v>
      </c>
      <c r="AM9" s="3">
        <f>AI9+AJ9</f>
        <v>31</v>
      </c>
    </row>
    <row r="10" spans="1:39" ht="15">
      <c r="A10" s="15">
        <v>2</v>
      </c>
      <c r="B10" s="14" t="s">
        <v>23</v>
      </c>
      <c r="C10" s="14" t="s">
        <v>24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16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16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16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16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>COUNTIF(D10:AH10,"P")</f>
        <v>27</v>
      </c>
      <c r="AJ10" s="3">
        <f>COUNTIF(D10:AG10,"wo")</f>
        <v>4</v>
      </c>
      <c r="AK10" s="3">
        <v>0</v>
      </c>
      <c r="AL10" s="3">
        <v>0</v>
      </c>
      <c r="AM10" s="3">
        <f>AI10+AJ10</f>
        <v>31</v>
      </c>
    </row>
    <row r="11" spans="1:39" ht="15">
      <c r="A11" s="15">
        <v>3</v>
      </c>
      <c r="B11" s="14" t="s">
        <v>17</v>
      </c>
      <c r="C11" s="14" t="s">
        <v>18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16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16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16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36</v>
      </c>
      <c r="AD11" s="15" t="s">
        <v>16</v>
      </c>
      <c r="AE11" s="15" t="s">
        <v>4</v>
      </c>
      <c r="AF11" s="15" t="s">
        <v>36</v>
      </c>
      <c r="AG11" s="15" t="s">
        <v>4</v>
      </c>
      <c r="AH11" s="15" t="s">
        <v>4</v>
      </c>
      <c r="AI11" s="3">
        <f>COUNTIF(D11:AH11,"P")</f>
        <v>25</v>
      </c>
      <c r="AJ11" s="3">
        <f>COUNTIF(D11:AG11,"wo")</f>
        <v>4</v>
      </c>
      <c r="AK11" s="3">
        <v>0</v>
      </c>
      <c r="AL11" s="3">
        <v>0</v>
      </c>
      <c r="AM11" s="3">
        <f>AI11+AJ11</f>
        <v>29</v>
      </c>
    </row>
    <row r="12" spans="1:39" ht="15">
      <c r="A12" s="15">
        <v>4</v>
      </c>
      <c r="B12" s="14" t="s">
        <v>21</v>
      </c>
      <c r="C12" s="14" t="s">
        <v>22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16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16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16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16</v>
      </c>
      <c r="AE12" s="15" t="s">
        <v>4</v>
      </c>
      <c r="AF12" s="15" t="s">
        <v>4</v>
      </c>
      <c r="AG12" s="15" t="s">
        <v>4</v>
      </c>
      <c r="AH12" s="15" t="s">
        <v>4</v>
      </c>
      <c r="AI12" s="3">
        <f>COUNTIF(D12:AH12,"P")</f>
        <v>27</v>
      </c>
      <c r="AJ12" s="3">
        <f>COUNTIF(D12:AG12,"wo")</f>
        <v>4</v>
      </c>
      <c r="AK12" s="3">
        <v>0</v>
      </c>
      <c r="AL12" s="3">
        <v>0</v>
      </c>
      <c r="AM12" s="3">
        <f>AI12+AJ12</f>
        <v>31</v>
      </c>
    </row>
    <row r="13" spans="1:39" ht="15">
      <c r="A13" s="15">
        <v>5</v>
      </c>
      <c r="B13" s="14" t="s">
        <v>25</v>
      </c>
      <c r="C13" s="14" t="s">
        <v>26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16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16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16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4</v>
      </c>
      <c r="AE13" s="15" t="s">
        <v>16</v>
      </c>
      <c r="AF13" s="15" t="s">
        <v>4</v>
      </c>
      <c r="AG13" s="15" t="s">
        <v>4</v>
      </c>
      <c r="AH13" s="15" t="s">
        <v>4</v>
      </c>
      <c r="AI13" s="3">
        <f>COUNTIF(D13:AH13,"P")</f>
        <v>27</v>
      </c>
      <c r="AJ13" s="3">
        <f>COUNTIF(D13:AG13,"wo")</f>
        <v>4</v>
      </c>
      <c r="AK13" s="3">
        <v>0</v>
      </c>
      <c r="AL13" s="3">
        <v>0</v>
      </c>
      <c r="AM13" s="3">
        <f>AI13+AJ13</f>
        <v>31</v>
      </c>
    </row>
    <row r="14" spans="1:39" ht="15">
      <c r="A14" s="15">
        <v>6</v>
      </c>
      <c r="B14" s="14" t="s">
        <v>29</v>
      </c>
      <c r="C14" s="14" t="s">
        <v>33</v>
      </c>
      <c r="D14" s="15" t="s">
        <v>4</v>
      </c>
      <c r="E14" s="15" t="s">
        <v>4</v>
      </c>
      <c r="F14" s="15" t="s">
        <v>4</v>
      </c>
      <c r="G14" s="15" t="s">
        <v>16</v>
      </c>
      <c r="H14" s="15" t="s">
        <v>4</v>
      </c>
      <c r="I14" s="15" t="s">
        <v>4</v>
      </c>
      <c r="J14" s="15" t="s">
        <v>4</v>
      </c>
      <c r="K14" s="15" t="s">
        <v>36</v>
      </c>
      <c r="L14" s="15" t="s">
        <v>4</v>
      </c>
      <c r="M14" s="15" t="s">
        <v>4</v>
      </c>
      <c r="N14" s="15" t="s">
        <v>16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16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36</v>
      </c>
      <c r="AB14" s="15" t="s">
        <v>36</v>
      </c>
      <c r="AC14" s="15" t="s">
        <v>36</v>
      </c>
      <c r="AD14" s="15" t="s">
        <v>36</v>
      </c>
      <c r="AE14" s="15" t="s">
        <v>36</v>
      </c>
      <c r="AF14" s="15" t="s">
        <v>36</v>
      </c>
      <c r="AG14" s="15" t="s">
        <v>36</v>
      </c>
      <c r="AH14" s="15" t="s">
        <v>36</v>
      </c>
      <c r="AI14" s="3">
        <f>COUNTIF(D14:AH14,"P")</f>
        <v>19</v>
      </c>
      <c r="AJ14" s="3">
        <f>COUNTIF(D14:AG14,"wo")</f>
        <v>3</v>
      </c>
      <c r="AK14" s="3">
        <v>0</v>
      </c>
      <c r="AL14" s="3">
        <v>0</v>
      </c>
      <c r="AM14" s="3">
        <f>AI14+AJ14</f>
        <v>22</v>
      </c>
    </row>
    <row r="15" spans="1:39" ht="15">
      <c r="A15" s="15">
        <v>7</v>
      </c>
      <c r="B15" s="14" t="s">
        <v>30</v>
      </c>
      <c r="C15" s="14" t="s">
        <v>34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16</v>
      </c>
      <c r="K15" s="15" t="s">
        <v>4</v>
      </c>
      <c r="L15" s="15" t="s">
        <v>36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16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16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4</v>
      </c>
      <c r="AE15" s="15" t="s">
        <v>16</v>
      </c>
      <c r="AF15" s="15" t="s">
        <v>4</v>
      </c>
      <c r="AG15" s="15" t="s">
        <v>4</v>
      </c>
      <c r="AH15" s="15" t="s">
        <v>4</v>
      </c>
      <c r="AI15" s="3">
        <f>COUNTIF(D15:AH15,"P")</f>
        <v>26</v>
      </c>
      <c r="AJ15" s="3">
        <f>COUNTIF(D15:AG15,"wo")</f>
        <v>4</v>
      </c>
      <c r="AK15" s="3">
        <v>0</v>
      </c>
      <c r="AL15" s="3">
        <v>0</v>
      </c>
      <c r="AM15" s="3">
        <f>AI15+AJ15</f>
        <v>30</v>
      </c>
    </row>
    <row r="16" spans="1:39" ht="15">
      <c r="A16" s="15">
        <v>8</v>
      </c>
      <c r="B16" s="11" t="s">
        <v>31</v>
      </c>
      <c r="C16" s="11" t="s">
        <v>35</v>
      </c>
      <c r="D16" s="15" t="s">
        <v>36</v>
      </c>
      <c r="E16" s="15" t="s">
        <v>36</v>
      </c>
      <c r="F16" s="15" t="s">
        <v>36</v>
      </c>
      <c r="G16" s="15" t="s">
        <v>36</v>
      </c>
      <c r="H16" s="15" t="s">
        <v>36</v>
      </c>
      <c r="I16" s="15" t="s">
        <v>4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16</v>
      </c>
      <c r="P16" s="15" t="s">
        <v>4</v>
      </c>
      <c r="Q16" s="15" t="s">
        <v>4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16</v>
      </c>
      <c r="W16" s="15" t="s">
        <v>4</v>
      </c>
      <c r="X16" s="15" t="s">
        <v>4</v>
      </c>
      <c r="Y16" s="15" t="s">
        <v>4</v>
      </c>
      <c r="Z16" s="15" t="s">
        <v>36</v>
      </c>
      <c r="AA16" s="15" t="s">
        <v>4</v>
      </c>
      <c r="AB16" s="15" t="s">
        <v>4</v>
      </c>
      <c r="AC16" s="15" t="s">
        <v>16</v>
      </c>
      <c r="AD16" s="15" t="s">
        <v>4</v>
      </c>
      <c r="AE16" s="15" t="s">
        <v>4</v>
      </c>
      <c r="AF16" s="15" t="s">
        <v>4</v>
      </c>
      <c r="AG16" s="15" t="s">
        <v>4</v>
      </c>
      <c r="AH16" s="15" t="s">
        <v>4</v>
      </c>
      <c r="AI16" s="3">
        <f>COUNTIF(D16:AH16,"P")</f>
        <v>22</v>
      </c>
      <c r="AJ16" s="3">
        <f>COUNTIF(D16:AG16,"wo")</f>
        <v>3</v>
      </c>
      <c r="AK16" s="3">
        <v>0</v>
      </c>
      <c r="AL16" s="3">
        <v>0</v>
      </c>
      <c r="AM16" s="3">
        <f>AI16+AJ16</f>
        <v>25</v>
      </c>
    </row>
    <row r="17" spans="1:39" ht="15">
      <c r="A17" s="15">
        <v>9</v>
      </c>
      <c r="B17" s="11" t="s">
        <v>19</v>
      </c>
      <c r="C17" s="11" t="s">
        <v>20</v>
      </c>
      <c r="D17" s="15" t="s">
        <v>4</v>
      </c>
      <c r="E17" s="15" t="s">
        <v>4</v>
      </c>
      <c r="F17" s="15" t="s">
        <v>4</v>
      </c>
      <c r="G17" s="15" t="s">
        <v>16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16</v>
      </c>
      <c r="O17" s="15" t="s">
        <v>4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16</v>
      </c>
      <c r="V17" s="15" t="s">
        <v>4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16</v>
      </c>
      <c r="AC17" s="15" t="s">
        <v>4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>COUNTIF(D17:AH17,"P")</f>
        <v>27</v>
      </c>
      <c r="AJ17" s="3">
        <f>COUNTIF(D17:AG17,"wo")</f>
        <v>4</v>
      </c>
      <c r="AK17" s="3">
        <v>0</v>
      </c>
      <c r="AL17" s="3">
        <v>0</v>
      </c>
      <c r="AM17" s="3">
        <f>AI17+AJ17</f>
        <v>31</v>
      </c>
    </row>
  </sheetData>
  <sheetProtection/>
  <dataValidations count="2">
    <dataValidation type="textLength" operator="lessThanOrEqual" allowBlank="1" showInputMessage="1" showErrorMessage="1" sqref="B9:B15">
      <formula1>20</formula1>
    </dataValidation>
    <dataValidation type="textLength" operator="lessThanOrEqual" allowBlank="1" showInputMessage="1" showErrorMessage="1" sqref="C9:C15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2023-01-20T10:37:20Z</dcterms:modified>
  <cp:category/>
  <cp:version/>
  <cp:contentType/>
  <cp:contentStatus/>
</cp:coreProperties>
</file>