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'H&amp;M'!$A$1:$AM$11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<sst xmlns="http://schemas.openxmlformats.org/spreadsheetml/2006/main" count="511" uniqueCount="49">
  <si>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</si>
  <si>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</si>
  <si>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</si>
  <si>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</si>
  <si>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</si>
  <si>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</si>
  <si>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</si>
  <si>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</si>
  <si>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</si>
  <si>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</si>
  <si>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</si>
  <si>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</si>
  <si>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</si>
  <si>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Name &amp; Address of Estabishment in/ under which contract is carried on: H&amp;M Hennes &amp; Mauritz Retail pvt. Ltd.,Vasant Kunj,New Delhi</t>
  </si>
  <si>
    <t>P.L</t>
  </si>
  <si>
    <t>wo</t>
  </si>
  <si>
    <t>G196931</t>
  </si>
  <si>
    <t>SHIVAM  MISHRA</t>
  </si>
  <si>
    <t>Malhan One, Building No.1, Sunlight Colony, Near Jeevan Hospital, Ashram, New Delhi-110014</t>
  </si>
  <si>
    <t>G177013</t>
  </si>
  <si>
    <t>MOHAN  PASWAN</t>
  </si>
  <si>
    <t>A</t>
  </si>
  <si>
    <t>G285146</t>
  </si>
  <si>
    <t>G281174</t>
  </si>
  <si>
    <t>SUNIL  YADAV</t>
  </si>
  <si>
    <t>SHUBHAM  MISHRA</t>
  </si>
  <si>
    <t>G249313</t>
  </si>
  <si>
    <t>ROHIT KUMAR MISHRA</t>
  </si>
  <si>
    <t>G265807</t>
  </si>
  <si>
    <t>SHIVANAND  MISHRA</t>
  </si>
  <si>
    <t>G297464</t>
  </si>
  <si>
    <t>G298163</t>
  </si>
  <si>
    <t>G275538</t>
  </si>
  <si>
    <t>RAJIV  RANJAN</t>
  </si>
  <si>
    <t>PRIYANKA  DEVI</t>
  </si>
  <si>
    <t xml:space="preserve">AKASH  </t>
  </si>
  <si>
    <t>G018223</t>
  </si>
  <si>
    <t>G107398</t>
  </si>
  <si>
    <t>G277856</t>
  </si>
  <si>
    <t>SUSHIL KUMAR SINGH</t>
  </si>
  <si>
    <t>DHARMVEER  SINGH</t>
  </si>
  <si>
    <t>VISHAL  MAURYA</t>
  </si>
  <si>
    <t>For the Month:-Jan 2023</t>
  </si>
  <si>
    <t>G249865</t>
  </si>
  <si>
    <t>G260373</t>
  </si>
  <si>
    <t>G304360</t>
  </si>
  <si>
    <t>PRYAG DUTT TRIPATHI</t>
  </si>
  <si>
    <t>NAVEEN  TRIPATHI</t>
  </si>
  <si>
    <t>ANUP KUMAR PRASAD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</si>
</sst>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3"/>
  <sheetViews>
    <sheetView tabSelected="1" zoomScalePageLayoutView="0" workbookViewId="0" topLeftCell="A4">
      <selection activeCell="A8" sqref="A8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5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42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14</v>
      </c>
      <c r="AM8" s="12" t="s">
        <v>10</v>
      </c>
    </row>
    <row r="9" spans="1:39" ht="15">
      <c r="A9" s="5">
        <v>1</v>
      </c>
      <c r="B9" s="13" t="s">
        <v>26</v>
      </c>
      <c r="C9" s="13" t="s">
        <v>27</v>
      </c>
      <c r="D9" s="15" t="s">
        <v>21</v>
      </c>
      <c r="E9" s="15" t="s">
        <v>21</v>
      </c>
      <c r="F9" s="15" t="s">
        <v>21</v>
      </c>
      <c r="G9" s="15" t="s">
        <v>21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15</v>
      </c>
      <c r="O9" s="15" t="s">
        <v>12</v>
      </c>
      <c r="P9" s="15" t="s">
        <v>12</v>
      </c>
      <c r="Q9" s="15" t="s">
        <v>12</v>
      </c>
      <c r="R9" s="15" t="s">
        <v>21</v>
      </c>
      <c r="S9" s="15" t="s">
        <v>12</v>
      </c>
      <c r="T9" s="15" t="s">
        <v>21</v>
      </c>
      <c r="U9" s="15" t="s">
        <v>15</v>
      </c>
      <c r="V9" s="15" t="s">
        <v>12</v>
      </c>
      <c r="W9" s="15" t="s">
        <v>12</v>
      </c>
      <c r="X9" s="15" t="s">
        <v>12</v>
      </c>
      <c r="Y9" s="15" t="s">
        <v>21</v>
      </c>
      <c r="Z9" s="15" t="s">
        <v>12</v>
      </c>
      <c r="AA9" s="15" t="s">
        <v>12</v>
      </c>
      <c r="AB9" s="15" t="s">
        <v>15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4">
        <f>COUNTIF(D9:AH9,"P")</f>
        <v>21</v>
      </c>
      <c r="AJ9" s="4">
        <f>COUNTIF(D9:AH9,"wo")</f>
        <v>3</v>
      </c>
      <c r="AK9" s="4">
        <f>COUNTIF(D9:AE9,"CL")</f>
        <v>0</v>
      </c>
      <c r="AL9" s="4">
        <f>COUNTIF(D9:AE9,"PL")</f>
        <v>0</v>
      </c>
      <c r="AM9" s="4">
        <f>SUM(AI9:AL9)</f>
        <v>24</v>
      </c>
    </row>
    <row r="10" spans="1:39" ht="15">
      <c r="A10" s="5">
        <v>2</v>
      </c>
      <c r="B10" s="13" t="s">
        <v>19</v>
      </c>
      <c r="C10" s="13" t="s">
        <v>20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12</v>
      </c>
      <c r="I10" s="15" t="s">
        <v>15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12</v>
      </c>
      <c r="P10" s="15" t="s">
        <v>15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12</v>
      </c>
      <c r="W10" s="15" t="s">
        <v>15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12</v>
      </c>
      <c r="AD10" s="15" t="s">
        <v>15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4">
        <f>COUNTIF(D10:AH10,"P")</f>
        <v>27</v>
      </c>
      <c r="AJ10" s="4">
        <f>COUNTIF(D10:AH10,"wo")</f>
        <v>4</v>
      </c>
      <c r="AK10" s="4">
        <f>COUNTIF(D10:AE10,"CL")</f>
        <v>0</v>
      </c>
      <c r="AL10" s="4">
        <f>COUNTIF(D10:AE10,"PL")</f>
        <v>0</v>
      </c>
      <c r="AM10" s="4">
        <f>SUM(AI10:AL10)</f>
        <v>31</v>
      </c>
    </row>
    <row r="11" spans="1:39" ht="15">
      <c r="A11" s="5">
        <v>3</v>
      </c>
      <c r="B11" s="13" t="s">
        <v>16</v>
      </c>
      <c r="C11" s="13" t="s">
        <v>17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15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12</v>
      </c>
      <c r="Q11" s="15" t="s">
        <v>15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12</v>
      </c>
      <c r="X11" s="15" t="s">
        <v>15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12</v>
      </c>
      <c r="AE11" s="15" t="s">
        <v>15</v>
      </c>
      <c r="AF11" s="15" t="s">
        <v>12</v>
      </c>
      <c r="AG11" s="15" t="s">
        <v>12</v>
      </c>
      <c r="AH11" s="15" t="s">
        <v>12</v>
      </c>
      <c r="AI11" s="4">
        <f>COUNTIF(D11:AH11,"P")</f>
        <v>27</v>
      </c>
      <c r="AJ11" s="4">
        <f>COUNTIF(D11:AH11,"wo")</f>
        <v>4</v>
      </c>
      <c r="AK11" s="4">
        <f>COUNTIF(D11:AE11,"CL")</f>
        <v>0</v>
      </c>
      <c r="AL11" s="4">
        <f>COUNTIF(D11:AE11,"PL")</f>
        <v>0</v>
      </c>
      <c r="AM11" s="4">
        <f>SUM(AI11:AL11)</f>
        <v>31</v>
      </c>
    </row>
    <row r="12" spans="1:39" ht="15">
      <c r="A12" s="5">
        <v>4</v>
      </c>
      <c r="B12" s="2" t="s">
        <v>28</v>
      </c>
      <c r="C12" s="13" t="s">
        <v>29</v>
      </c>
      <c r="D12" s="15" t="s">
        <v>12</v>
      </c>
      <c r="E12" s="15" t="s">
        <v>12</v>
      </c>
      <c r="F12" s="15" t="s">
        <v>12</v>
      </c>
      <c r="G12" s="15" t="s">
        <v>15</v>
      </c>
      <c r="H12" s="15" t="s">
        <v>12</v>
      </c>
      <c r="I12" s="15" t="s">
        <v>12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15</v>
      </c>
      <c r="O12" s="15" t="s">
        <v>12</v>
      </c>
      <c r="P12" s="15" t="s">
        <v>12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15</v>
      </c>
      <c r="V12" s="15" t="s">
        <v>12</v>
      </c>
      <c r="W12" s="15" t="s">
        <v>12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15</v>
      </c>
      <c r="AC12" s="15" t="s">
        <v>12</v>
      </c>
      <c r="AD12" s="15" t="s">
        <v>12</v>
      </c>
      <c r="AE12" s="15" t="s">
        <v>12</v>
      </c>
      <c r="AF12" s="15" t="s">
        <v>12</v>
      </c>
      <c r="AG12" s="15" t="s">
        <v>12</v>
      </c>
      <c r="AH12" s="15" t="s">
        <v>12</v>
      </c>
      <c r="AI12" s="4">
        <f>COUNTIF(D12:AH12,"P")</f>
        <v>27</v>
      </c>
      <c r="AJ12" s="4">
        <f>COUNTIF(D12:AH12,"wo")</f>
        <v>4</v>
      </c>
      <c r="AK12" s="4">
        <f>COUNTIF(D12:AE12,"CL")</f>
        <v>0</v>
      </c>
      <c r="AL12" s="4">
        <f>COUNTIF(D12:AE12,"PL")</f>
        <v>0</v>
      </c>
      <c r="AM12" s="4">
        <f>SUM(AI12:AL12)</f>
        <v>31</v>
      </c>
    </row>
    <row r="13" spans="1:39" ht="15">
      <c r="A13" s="5">
        <v>5</v>
      </c>
      <c r="B13" s="2" t="s">
        <v>23</v>
      </c>
      <c r="C13" s="13" t="s">
        <v>25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15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15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15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15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4">
        <f>COUNTIF(D13:AH13,"P")</f>
        <v>27</v>
      </c>
      <c r="AJ13" s="4">
        <f>COUNTIF(D13:AH13,"wo")</f>
        <v>4</v>
      </c>
      <c r="AK13" s="4">
        <f>COUNTIF(D13:AE13,"CL")</f>
        <v>0</v>
      </c>
      <c r="AL13" s="4">
        <f>COUNTIF(D13:AE13,"PL")</f>
        <v>0</v>
      </c>
      <c r="AM13" s="4">
        <f>SUM(AI13:AL13)</f>
        <v>31</v>
      </c>
    </row>
    <row r="14" spans="1:39" ht="15">
      <c r="A14" s="5">
        <v>6</v>
      </c>
      <c r="B14" s="2" t="s">
        <v>30</v>
      </c>
      <c r="C14" s="13" t="s">
        <v>33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15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12</v>
      </c>
      <c r="P14" s="15" t="s">
        <v>15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15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12</v>
      </c>
      <c r="AD14" s="15" t="s">
        <v>15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4">
        <f>COUNTIF(D14:AH14,"P")</f>
        <v>27</v>
      </c>
      <c r="AJ14" s="4">
        <f>COUNTIF(D14:AH14,"wo")</f>
        <v>4</v>
      </c>
      <c r="AK14" s="4">
        <f>COUNTIF(D14:AE14,"CL")</f>
        <v>0</v>
      </c>
      <c r="AL14" s="4">
        <f>COUNTIF(D14:AE14,"PL")</f>
        <v>0</v>
      </c>
      <c r="AM14" s="4">
        <f>SUM(AI14:AL14)</f>
        <v>31</v>
      </c>
    </row>
    <row r="15" spans="1:39" ht="15">
      <c r="A15" s="5">
        <v>7</v>
      </c>
      <c r="B15" s="2" t="s">
        <v>31</v>
      </c>
      <c r="C15" s="13" t="s">
        <v>34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15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</v>
      </c>
      <c r="P15" s="15" t="s">
        <v>12</v>
      </c>
      <c r="Q15" s="15" t="s">
        <v>15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12</v>
      </c>
      <c r="W15" s="15" t="s">
        <v>12</v>
      </c>
      <c r="X15" s="15" t="s">
        <v>15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12</v>
      </c>
      <c r="AD15" s="15" t="s">
        <v>12</v>
      </c>
      <c r="AE15" s="15" t="s">
        <v>15</v>
      </c>
      <c r="AF15" s="15" t="s">
        <v>12</v>
      </c>
      <c r="AG15" s="15" t="s">
        <v>12</v>
      </c>
      <c r="AH15" s="15" t="s">
        <v>12</v>
      </c>
      <c r="AI15" s="4">
        <f>COUNTIF(D15:AH15,"P")</f>
        <v>27</v>
      </c>
      <c r="AJ15" s="4">
        <f>COUNTIF(D15:AH15,"wo")</f>
        <v>4</v>
      </c>
      <c r="AK15" s="4">
        <f>COUNTIF(D15:AE15,"CL")</f>
        <v>0</v>
      </c>
      <c r="AL15" s="4">
        <f>COUNTIF(D15:AE15,"PL")</f>
        <v>0</v>
      </c>
      <c r="AM15" s="4">
        <f>SUM(AI15:AL15)</f>
        <v>31</v>
      </c>
    </row>
    <row r="16" spans="1:39" ht="15">
      <c r="A16" s="5">
        <v>8</v>
      </c>
      <c r="B16" s="2" t="s">
        <v>36</v>
      </c>
      <c r="C16" s="13" t="s">
        <v>39</v>
      </c>
      <c r="D16" s="15" t="s">
        <v>12</v>
      </c>
      <c r="E16" s="15" t="s">
        <v>12</v>
      </c>
      <c r="F16" s="15" t="s">
        <v>12</v>
      </c>
      <c r="G16" s="15" t="s">
        <v>15</v>
      </c>
      <c r="H16" s="15" t="s">
        <v>12</v>
      </c>
      <c r="I16" s="15" t="s">
        <v>12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15</v>
      </c>
      <c r="O16" s="15" t="s">
        <v>12</v>
      </c>
      <c r="P16" s="15" t="s">
        <v>12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15</v>
      </c>
      <c r="V16" s="15" t="s">
        <v>12</v>
      </c>
      <c r="W16" s="15" t="s">
        <v>12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15</v>
      </c>
      <c r="AC16" s="15" t="s">
        <v>12</v>
      </c>
      <c r="AD16" s="15" t="s">
        <v>12</v>
      </c>
      <c r="AE16" s="15" t="s">
        <v>12</v>
      </c>
      <c r="AF16" s="15" t="s">
        <v>12</v>
      </c>
      <c r="AG16" s="15" t="s">
        <v>12</v>
      </c>
      <c r="AH16" s="15" t="s">
        <v>12</v>
      </c>
      <c r="AI16" s="4">
        <f>COUNTIF(D16:AH16,"P")</f>
        <v>27</v>
      </c>
      <c r="AJ16" s="4">
        <f>COUNTIF(D16:AH16,"wo")</f>
        <v>4</v>
      </c>
      <c r="AK16" s="4">
        <f>COUNTIF(D16:AE16,"CL")</f>
        <v>0</v>
      </c>
      <c r="AL16" s="4">
        <f>COUNTIF(D16:AE16,"PL")</f>
        <v>0</v>
      </c>
      <c r="AM16" s="4">
        <f>SUM(AI16:AL16)</f>
        <v>31</v>
      </c>
    </row>
    <row r="17" spans="1:39" ht="15">
      <c r="A17" s="5">
        <v>9</v>
      </c>
      <c r="B17" s="2" t="s">
        <v>37</v>
      </c>
      <c r="C17" s="13" t="s">
        <v>40</v>
      </c>
      <c r="D17" s="15" t="s">
        <v>12</v>
      </c>
      <c r="E17" s="15" t="s">
        <v>12</v>
      </c>
      <c r="F17" s="15" t="s">
        <v>12</v>
      </c>
      <c r="G17" s="15" t="s">
        <v>12</v>
      </c>
      <c r="H17" s="15" t="s">
        <v>15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15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15</v>
      </c>
      <c r="W17" s="15" t="s">
        <v>12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15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15" t="s">
        <v>12</v>
      </c>
      <c r="AI17" s="4">
        <f>COUNTIF(D17:AH17,"P")</f>
        <v>27</v>
      </c>
      <c r="AJ17" s="4">
        <f>COUNTIF(D17:AH17,"wo")</f>
        <v>4</v>
      </c>
      <c r="AK17" s="4">
        <f>COUNTIF(D17:AE17,"CL")</f>
        <v>0</v>
      </c>
      <c r="AL17" s="4">
        <f>COUNTIF(D17:AE17,"PL")</f>
        <v>0</v>
      </c>
      <c r="AM17" s="4">
        <f>SUM(AI17:AL17)</f>
        <v>31</v>
      </c>
    </row>
    <row r="18" spans="1:39" ht="15">
      <c r="A18" s="5">
        <v>10</v>
      </c>
      <c r="B18" s="2" t="s">
        <v>43</v>
      </c>
      <c r="C18" s="13" t="s">
        <v>46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15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12</v>
      </c>
      <c r="P18" s="15" t="s">
        <v>15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15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15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4">
        <f>COUNTIF(D18:AH18,"P")</f>
        <v>27</v>
      </c>
      <c r="AJ18" s="4">
        <f>COUNTIF(D18:AH18,"wo")</f>
        <v>4</v>
      </c>
      <c r="AK18" s="4">
        <f>COUNTIF(D18:AE18,"CL")</f>
        <v>0</v>
      </c>
      <c r="AL18" s="4">
        <f>COUNTIF(D18:AE18,"PL")</f>
        <v>0</v>
      </c>
      <c r="AM18" s="4">
        <f>SUM(AI18:AL18)</f>
        <v>31</v>
      </c>
    </row>
    <row r="19" spans="1:39" ht="15">
      <c r="A19" s="5">
        <v>11</v>
      </c>
      <c r="B19" s="2" t="s">
        <v>44</v>
      </c>
      <c r="C19" s="13" t="s">
        <v>47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12</v>
      </c>
      <c r="J19" s="15" t="s">
        <v>15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12</v>
      </c>
      <c r="P19" s="15" t="s">
        <v>12</v>
      </c>
      <c r="Q19" s="15" t="s">
        <v>15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12</v>
      </c>
      <c r="W19" s="15" t="s">
        <v>12</v>
      </c>
      <c r="X19" s="15" t="s">
        <v>15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12</v>
      </c>
      <c r="AD19" s="15" t="s">
        <v>12</v>
      </c>
      <c r="AE19" s="15" t="s">
        <v>15</v>
      </c>
      <c r="AF19" s="15" t="s">
        <v>12</v>
      </c>
      <c r="AG19" s="15" t="s">
        <v>12</v>
      </c>
      <c r="AH19" s="15" t="s">
        <v>12</v>
      </c>
      <c r="AI19" s="4">
        <f>COUNTIF(D19:AH19,"P")</f>
        <v>27</v>
      </c>
      <c r="AJ19" s="4">
        <f>COUNTIF(D19:AH19,"wo")</f>
        <v>4</v>
      </c>
      <c r="AK19" s="4">
        <f>COUNTIF(D19:AE19,"CL")</f>
        <v>0</v>
      </c>
      <c r="AL19" s="4">
        <f>COUNTIF(D19:AE19,"PL")</f>
        <v>0</v>
      </c>
      <c r="AM19" s="4">
        <f>SUM(AI19:AL19)</f>
        <v>31</v>
      </c>
    </row>
    <row r="20" spans="1:39" ht="15">
      <c r="A20" s="5">
        <v>12</v>
      </c>
      <c r="B20" s="2" t="s">
        <v>32</v>
      </c>
      <c r="C20" s="13" t="s">
        <v>35</v>
      </c>
      <c r="D20" s="15" t="s">
        <v>12</v>
      </c>
      <c r="E20" s="15" t="s">
        <v>12</v>
      </c>
      <c r="F20" s="15" t="s">
        <v>12</v>
      </c>
      <c r="G20" s="15" t="s">
        <v>15</v>
      </c>
      <c r="H20" s="15" t="s">
        <v>12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15</v>
      </c>
      <c r="O20" s="15" t="s">
        <v>12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15</v>
      </c>
      <c r="V20" s="15" t="s">
        <v>12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15</v>
      </c>
      <c r="AC20" s="15" t="s">
        <v>12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15" t="s">
        <v>12</v>
      </c>
      <c r="AI20" s="4">
        <f>COUNTIF(D20:AH20,"P")</f>
        <v>27</v>
      </c>
      <c r="AJ20" s="4">
        <f>COUNTIF(D20:AH20,"wo")</f>
        <v>4</v>
      </c>
      <c r="AK20" s="4">
        <f>COUNTIF(D20:AE20,"CL")</f>
        <v>0</v>
      </c>
      <c r="AL20" s="4">
        <f>COUNTIF(D20:AE20,"PL")</f>
        <v>0</v>
      </c>
      <c r="AM20" s="4">
        <f>SUM(AI20:AL20)</f>
        <v>31</v>
      </c>
    </row>
    <row r="21" spans="1:39" ht="15">
      <c r="A21" s="5">
        <v>13</v>
      </c>
      <c r="B21" s="2" t="s">
        <v>38</v>
      </c>
      <c r="C21" s="13" t="s">
        <v>41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15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15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15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15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15" t="s">
        <v>12</v>
      </c>
      <c r="AI21" s="4">
        <f>COUNTIF(D21:AH21,"P")</f>
        <v>27</v>
      </c>
      <c r="AJ21" s="4">
        <f>COUNTIF(D21:AH21,"wo")</f>
        <v>4</v>
      </c>
      <c r="AK21" s="4">
        <f>COUNTIF(D21:AE21,"CL")</f>
        <v>0</v>
      </c>
      <c r="AL21" s="4">
        <f>COUNTIF(D21:AE21,"PL")</f>
        <v>0</v>
      </c>
      <c r="AM21" s="4">
        <f>SUM(AI21:AL21)</f>
        <v>31</v>
      </c>
    </row>
    <row r="22" spans="1:39" ht="15">
      <c r="A22" s="5">
        <v>14</v>
      </c>
      <c r="B22" s="2" t="s">
        <v>22</v>
      </c>
      <c r="C22" s="13" t="s">
        <v>24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15</v>
      </c>
      <c r="I22" s="15" t="s">
        <v>12</v>
      </c>
      <c r="J22" s="15" t="s">
        <v>12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15</v>
      </c>
      <c r="P22" s="15" t="s">
        <v>12</v>
      </c>
      <c r="Q22" s="15" t="s">
        <v>12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15</v>
      </c>
      <c r="W22" s="15" t="s">
        <v>12</v>
      </c>
      <c r="X22" s="15" t="s">
        <v>12</v>
      </c>
      <c r="Y22" s="15" t="s">
        <v>12</v>
      </c>
      <c r="Z22" s="15" t="s">
        <v>12</v>
      </c>
      <c r="AA22" s="15" t="s">
        <v>12</v>
      </c>
      <c r="AB22" s="15" t="s">
        <v>21</v>
      </c>
      <c r="AC22" s="15" t="s">
        <v>21</v>
      </c>
      <c r="AD22" s="15" t="s">
        <v>21</v>
      </c>
      <c r="AE22" s="15" t="s">
        <v>21</v>
      </c>
      <c r="AF22" s="15" t="s">
        <v>21</v>
      </c>
      <c r="AG22" s="15" t="s">
        <v>12</v>
      </c>
      <c r="AH22" s="15" t="s">
        <v>21</v>
      </c>
      <c r="AI22" s="4">
        <f>COUNTIF(D22:AH22,"P")</f>
        <v>22</v>
      </c>
      <c r="AJ22" s="4">
        <f>COUNTIF(D22:AH22,"wo")</f>
        <v>3</v>
      </c>
      <c r="AK22" s="4">
        <f>COUNTIF(D22:AE22,"CL")</f>
        <v>0</v>
      </c>
      <c r="AL22" s="4">
        <f>COUNTIF(D22:AE22,"PL")</f>
        <v>0</v>
      </c>
      <c r="AM22" s="4">
        <f>SUM(AI22:AL22)</f>
        <v>25</v>
      </c>
    </row>
    <row r="23" spans="1:39" ht="15">
      <c r="A23" s="5">
        <v>15</v>
      </c>
      <c r="B23" s="2" t="s">
        <v>45</v>
      </c>
      <c r="C23" s="13" t="s">
        <v>48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 t="s">
        <v>21</v>
      </c>
      <c r="P23" s="15" t="s">
        <v>21</v>
      </c>
      <c r="Q23" s="15" t="s">
        <v>21</v>
      </c>
      <c r="R23" s="15" t="s">
        <v>21</v>
      </c>
      <c r="S23" s="15" t="s">
        <v>21</v>
      </c>
      <c r="T23" s="15" t="s">
        <v>21</v>
      </c>
      <c r="U23" s="15" t="s">
        <v>21</v>
      </c>
      <c r="V23" s="15" t="s">
        <v>21</v>
      </c>
      <c r="W23" s="15" t="s">
        <v>21</v>
      </c>
      <c r="X23" s="15" t="s">
        <v>21</v>
      </c>
      <c r="Y23" s="15" t="s">
        <v>21</v>
      </c>
      <c r="Z23" s="15" t="s">
        <v>21</v>
      </c>
      <c r="AA23" s="15" t="s">
        <v>21</v>
      </c>
      <c r="AB23" s="15" t="s">
        <v>21</v>
      </c>
      <c r="AC23" s="15" t="s">
        <v>21</v>
      </c>
      <c r="AD23" s="15" t="s">
        <v>21</v>
      </c>
      <c r="AE23" s="15" t="s">
        <v>21</v>
      </c>
      <c r="AF23" s="15" t="s">
        <v>21</v>
      </c>
      <c r="AG23" s="15" t="s">
        <v>21</v>
      </c>
      <c r="AH23" s="15" t="s">
        <v>12</v>
      </c>
      <c r="AI23" s="4">
        <f>COUNTIF(D23:AH23,"P")</f>
        <v>1</v>
      </c>
      <c r="AJ23" s="4">
        <f>COUNTIF(D23:AH23,"wo")</f>
        <v>0</v>
      </c>
      <c r="AK23" s="4">
        <f>COUNTIF(D23:AE23,"CL")</f>
        <v>0</v>
      </c>
      <c r="AL23" s="4">
        <f>COUNTIF(D23:AE23,"PL")</f>
        <v>0</v>
      </c>
      <c r="AM23" s="4">
        <f>SUM(AI23:AL23)</f>
        <v>1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23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2023-02-24T11:01:50Z</dcterms:modified>
  <cp:category/>
  <cp:version/>
  <cp:contentType/>
  <cp:contentStatus/>
</cp:coreProperties>
</file>