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1" i="1" l="1"/>
  <c r="AK31" i="1"/>
  <c r="AJ31" i="1"/>
  <c r="AI31" i="1"/>
  <c r="AL30" i="1"/>
  <c r="AK30" i="1"/>
  <c r="AJ30" i="1"/>
  <c r="AI30" i="1"/>
  <c r="AM30" i="1" l="1"/>
  <c r="AM31" i="1"/>
  <c r="AI10" i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J9" i="1"/>
  <c r="AI9" i="1"/>
  <c r="AM27" i="1" l="1"/>
  <c r="AM26" i="1"/>
  <c r="AM25" i="1"/>
  <c r="AM24" i="1"/>
  <c r="AM19" i="1"/>
  <c r="AM11" i="1"/>
  <c r="AM10" i="1"/>
  <c r="AM15" i="1"/>
  <c r="AM23" i="1"/>
  <c r="AM18" i="1"/>
  <c r="AM17" i="1"/>
  <c r="AM16" i="1"/>
  <c r="AM29" i="1"/>
  <c r="AM28" i="1"/>
  <c r="AM14" i="1"/>
  <c r="AM13" i="1"/>
  <c r="AM12" i="1"/>
  <c r="AM22" i="1"/>
  <c r="AM21" i="1"/>
  <c r="AM20" i="1"/>
  <c r="AL9" i="1"/>
  <c r="AK9" i="1"/>
  <c r="AM9" i="1" l="1"/>
</calcChain>
</file>

<file path=xl/sharedStrings.xml><?xml version="1.0" encoding="utf-8"?>
<sst xmlns="http://schemas.openxmlformats.org/spreadsheetml/2006/main" count="775" uniqueCount="64">
  <si>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</si>
  <si>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</si>
  <si>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</si>
  <si>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</si>
  <si>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</si>
  <si>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</si>
  <si>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</si>
  <si>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</si>
  <si>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</si>
  <si>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</si>
  <si>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</si>
  <si>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</si>
  <si>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</si>
  <si>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</si>
  <si>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</si>
  <si>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</si>
  <si>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</si>
  <si>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</si>
  <si>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</si>
  <si>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</si>
  <si>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</si>
  <si>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</si>
  <si>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</si>
  <si>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</si>
  <si>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</si>
  <si>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</si>
  <si>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</si>
  <si>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</si>
  <si>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</si>
  <si>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</si>
  <si>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</si>
  <si>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</si>
  <si>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</si>
  <si>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</si>
  <si>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</si>
  <si>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</si>
  <si>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</si>
  <si>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</si>
  <si>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</si>
  <si>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</si>
  <si>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</si>
  <si>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</si>
  <si>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</si>
  <si>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</si>
  <si>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</si>
  <si>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</si>
  <si>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</si>
  <si>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</si>
  <si>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</si>
  <si>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</si>
  <si>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G158790</t>
  </si>
  <si>
    <t>G200046</t>
  </si>
  <si>
    <t>G291776</t>
  </si>
  <si>
    <t>SHEEBA  PARVEEN</t>
  </si>
  <si>
    <t>JATIN  KUMAR</t>
  </si>
  <si>
    <t>RAHUL  SHARMA</t>
  </si>
  <si>
    <t>For the Month:-Jan 2023</t>
  </si>
  <si>
    <t>G136179</t>
  </si>
  <si>
    <t>G264240</t>
  </si>
  <si>
    <t>G266093</t>
  </si>
  <si>
    <t>G304634</t>
  </si>
  <si>
    <t>VINOD  KUMAR</t>
  </si>
  <si>
    <t>TUSHAR  PORIYA</t>
  </si>
  <si>
    <t>ATUL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</si>
</sst>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"/>
  <sheetViews>
    <sheetView tabSelected="1" workbookViewId="0">
      <selection activeCell="A8" sqref="A8:AM31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56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5" t="s">
        <v>18</v>
      </c>
      <c r="C9" s="15" t="s">
        <v>31</v>
      </c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15</v>
      </c>
      <c r="K9" s="22" t="s">
        <v>11</v>
      </c>
      <c r="L9" s="22" t="s">
        <v>11</v>
      </c>
      <c r="M9" s="22" t="s">
        <v>11</v>
      </c>
      <c r="N9" s="22" t="s">
        <v>17</v>
      </c>
      <c r="O9" s="22" t="s">
        <v>11</v>
      </c>
      <c r="P9" s="22" t="s">
        <v>11</v>
      </c>
      <c r="Q9" s="22" t="s">
        <v>15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15</v>
      </c>
      <c r="Y9" s="22" t="s">
        <v>11</v>
      </c>
      <c r="Z9" s="22" t="s">
        <v>11</v>
      </c>
      <c r="AA9" s="22" t="s">
        <v>11</v>
      </c>
      <c r="AB9" s="22" t="s">
        <v>11</v>
      </c>
      <c r="AC9" s="22" t="s">
        <v>11</v>
      </c>
      <c r="AD9" s="22" t="s">
        <v>11</v>
      </c>
      <c r="AE9" s="22" t="s">
        <v>15</v>
      </c>
      <c r="AF9" s="22" t="s">
        <v>11</v>
      </c>
      <c r="AG9" s="22" t="s">
        <v>11</v>
      </c>
      <c r="AH9" s="22" t="s">
        <v>11</v>
      </c>
      <c r="AI9" s="21">
        <f>COUNTIF(D9:AH9,"p")</f>
        <v>26</v>
      </c>
      <c r="AJ9" s="21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30</v>
      </c>
    </row>
    <row r="10" spans="1:39" ht="15" customHeight="1" x14ac:dyDescent="0.25">
      <c r="A10" s="14">
        <v>2</v>
      </c>
      <c r="B10" s="15" t="s">
        <v>19</v>
      </c>
      <c r="C10" s="15" t="s">
        <v>32</v>
      </c>
      <c r="D10" s="22" t="s">
        <v>11</v>
      </c>
      <c r="E10" s="22" t="s">
        <v>11</v>
      </c>
      <c r="F10" s="22" t="s">
        <v>11</v>
      </c>
      <c r="G10" s="22" t="s">
        <v>15</v>
      </c>
      <c r="H10" s="22" t="s">
        <v>11</v>
      </c>
      <c r="I10" s="22" t="s">
        <v>11</v>
      </c>
      <c r="J10" s="22" t="s">
        <v>11</v>
      </c>
      <c r="K10" s="22" t="s">
        <v>11</v>
      </c>
      <c r="L10" s="22" t="s">
        <v>11</v>
      </c>
      <c r="M10" s="22" t="s">
        <v>11</v>
      </c>
      <c r="N10" s="22" t="s">
        <v>15</v>
      </c>
      <c r="O10" s="22" t="s">
        <v>11</v>
      </c>
      <c r="P10" s="22" t="s">
        <v>17</v>
      </c>
      <c r="Q10" s="22" t="s">
        <v>11</v>
      </c>
      <c r="R10" s="22" t="s">
        <v>11</v>
      </c>
      <c r="S10" s="22" t="s">
        <v>11</v>
      </c>
      <c r="T10" s="22" t="s">
        <v>11</v>
      </c>
      <c r="U10" s="22" t="s">
        <v>15</v>
      </c>
      <c r="V10" s="22" t="s">
        <v>11</v>
      </c>
      <c r="W10" s="22" t="s">
        <v>11</v>
      </c>
      <c r="X10" s="22" t="s">
        <v>11</v>
      </c>
      <c r="Y10" s="22" t="s">
        <v>11</v>
      </c>
      <c r="Z10" s="22" t="s">
        <v>11</v>
      </c>
      <c r="AA10" s="22" t="s">
        <v>11</v>
      </c>
      <c r="AB10" s="22" t="s">
        <v>15</v>
      </c>
      <c r="AC10" s="22" t="s">
        <v>11</v>
      </c>
      <c r="AD10" s="22" t="s">
        <v>11</v>
      </c>
      <c r="AE10" s="22" t="s">
        <v>11</v>
      </c>
      <c r="AF10" s="22" t="s">
        <v>11</v>
      </c>
      <c r="AG10" s="22" t="s">
        <v>11</v>
      </c>
      <c r="AH10" s="22" t="s">
        <v>11</v>
      </c>
      <c r="AI10" s="21">
        <f>COUNTIF(D10:AH10,"p")</f>
        <v>26</v>
      </c>
      <c r="AJ10" s="21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15" t="s">
        <v>20</v>
      </c>
      <c r="C11" s="15" t="s">
        <v>33</v>
      </c>
      <c r="D11" s="22" t="s">
        <v>11</v>
      </c>
      <c r="E11" s="22" t="s">
        <v>11</v>
      </c>
      <c r="F11" s="22" t="s">
        <v>11</v>
      </c>
      <c r="G11" s="22" t="s">
        <v>11</v>
      </c>
      <c r="H11" s="22" t="s">
        <v>11</v>
      </c>
      <c r="I11" s="22" t="s">
        <v>11</v>
      </c>
      <c r="J11" s="22" t="s">
        <v>15</v>
      </c>
      <c r="K11" s="22" t="s">
        <v>11</v>
      </c>
      <c r="L11" s="22" t="s">
        <v>11</v>
      </c>
      <c r="M11" s="22" t="s">
        <v>11</v>
      </c>
      <c r="N11" s="22" t="s">
        <v>11</v>
      </c>
      <c r="O11" s="22" t="s">
        <v>11</v>
      </c>
      <c r="P11" s="22" t="s">
        <v>11</v>
      </c>
      <c r="Q11" s="22" t="s">
        <v>15</v>
      </c>
      <c r="R11" s="22" t="s">
        <v>11</v>
      </c>
      <c r="S11" s="22" t="s">
        <v>11</v>
      </c>
      <c r="T11" s="22" t="s">
        <v>11</v>
      </c>
      <c r="U11" s="22" t="s">
        <v>11</v>
      </c>
      <c r="V11" s="22" t="s">
        <v>11</v>
      </c>
      <c r="W11" s="22" t="s">
        <v>11</v>
      </c>
      <c r="X11" s="22" t="s">
        <v>15</v>
      </c>
      <c r="Y11" s="22" t="s">
        <v>11</v>
      </c>
      <c r="Z11" s="22" t="s">
        <v>11</v>
      </c>
      <c r="AA11" s="22" t="s">
        <v>11</v>
      </c>
      <c r="AB11" s="22" t="s">
        <v>11</v>
      </c>
      <c r="AC11" s="22" t="s">
        <v>11</v>
      </c>
      <c r="AD11" s="22" t="s">
        <v>11</v>
      </c>
      <c r="AE11" s="22" t="s">
        <v>15</v>
      </c>
      <c r="AF11" s="22" t="s">
        <v>11</v>
      </c>
      <c r="AG11" s="22" t="s">
        <v>11</v>
      </c>
      <c r="AH11" s="22" t="s">
        <v>11</v>
      </c>
      <c r="AI11" s="21">
        <f>COUNTIF(D11:AH11,"p")</f>
        <v>27</v>
      </c>
      <c r="AJ11" s="21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21</v>
      </c>
      <c r="C12" s="15" t="s">
        <v>34</v>
      </c>
      <c r="D12" s="22" t="s">
        <v>11</v>
      </c>
      <c r="E12" s="22" t="s">
        <v>11</v>
      </c>
      <c r="F12" s="22" t="s">
        <v>11</v>
      </c>
      <c r="G12" s="22" t="s">
        <v>15</v>
      </c>
      <c r="H12" s="22" t="s">
        <v>11</v>
      </c>
      <c r="I12" s="22" t="s">
        <v>11</v>
      </c>
      <c r="J12" s="22" t="s">
        <v>11</v>
      </c>
      <c r="K12" s="22" t="s">
        <v>11</v>
      </c>
      <c r="L12" s="22" t="s">
        <v>11</v>
      </c>
      <c r="M12" s="22" t="s">
        <v>11</v>
      </c>
      <c r="N12" s="22" t="s">
        <v>15</v>
      </c>
      <c r="O12" s="22" t="s">
        <v>11</v>
      </c>
      <c r="P12" s="22" t="s">
        <v>11</v>
      </c>
      <c r="Q12" s="22" t="s">
        <v>11</v>
      </c>
      <c r="R12" s="22" t="s">
        <v>11</v>
      </c>
      <c r="S12" s="22" t="s">
        <v>11</v>
      </c>
      <c r="T12" s="22" t="s">
        <v>11</v>
      </c>
      <c r="U12" s="22" t="s">
        <v>15</v>
      </c>
      <c r="V12" s="22" t="s">
        <v>11</v>
      </c>
      <c r="W12" s="22" t="s">
        <v>11</v>
      </c>
      <c r="X12" s="22" t="s">
        <v>11</v>
      </c>
      <c r="Y12" s="22" t="s">
        <v>11</v>
      </c>
      <c r="Z12" s="22" t="s">
        <v>11</v>
      </c>
      <c r="AA12" s="22" t="s">
        <v>11</v>
      </c>
      <c r="AB12" s="22" t="s">
        <v>15</v>
      </c>
      <c r="AC12" s="22" t="s">
        <v>11</v>
      </c>
      <c r="AD12" s="22" t="s">
        <v>11</v>
      </c>
      <c r="AE12" s="22" t="s">
        <v>11</v>
      </c>
      <c r="AF12" s="22" t="s">
        <v>11</v>
      </c>
      <c r="AG12" s="22" t="s">
        <v>11</v>
      </c>
      <c r="AH12" s="22" t="s">
        <v>11</v>
      </c>
      <c r="AI12" s="21">
        <f>COUNTIF(D12:AH12,"p")</f>
        <v>27</v>
      </c>
      <c r="AJ12" s="21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57</v>
      </c>
      <c r="C13" s="15" t="s">
        <v>61</v>
      </c>
      <c r="D13" s="22" t="s">
        <v>11</v>
      </c>
      <c r="E13" s="22" t="s">
        <v>11</v>
      </c>
      <c r="F13" s="22" t="s">
        <v>11</v>
      </c>
      <c r="G13" s="22" t="s">
        <v>11</v>
      </c>
      <c r="H13" s="22" t="s">
        <v>11</v>
      </c>
      <c r="I13" s="22" t="s">
        <v>11</v>
      </c>
      <c r="J13" s="22" t="s">
        <v>15</v>
      </c>
      <c r="K13" s="22" t="s">
        <v>11</v>
      </c>
      <c r="L13" s="22" t="s">
        <v>11</v>
      </c>
      <c r="M13" s="22" t="s">
        <v>11</v>
      </c>
      <c r="N13" s="17" t="s">
        <v>17</v>
      </c>
      <c r="O13" s="17" t="s">
        <v>17</v>
      </c>
      <c r="P13" s="17" t="s">
        <v>17</v>
      </c>
      <c r="Q13" s="17" t="s">
        <v>17</v>
      </c>
      <c r="R13" s="17" t="s">
        <v>17</v>
      </c>
      <c r="S13" s="17" t="s">
        <v>17</v>
      </c>
      <c r="T13" s="17" t="s">
        <v>17</v>
      </c>
      <c r="U13" s="17" t="s">
        <v>17</v>
      </c>
      <c r="V13" s="17" t="s">
        <v>17</v>
      </c>
      <c r="W13" s="17" t="s">
        <v>17</v>
      </c>
      <c r="X13" s="17" t="s">
        <v>17</v>
      </c>
      <c r="Y13" s="17" t="s">
        <v>17</v>
      </c>
      <c r="Z13" s="17" t="s">
        <v>17</v>
      </c>
      <c r="AA13" s="17" t="s">
        <v>17</v>
      </c>
      <c r="AB13" s="17" t="s">
        <v>17</v>
      </c>
      <c r="AC13" s="17" t="s">
        <v>17</v>
      </c>
      <c r="AD13" s="17" t="s">
        <v>17</v>
      </c>
      <c r="AE13" s="17" t="s">
        <v>17</v>
      </c>
      <c r="AF13" s="17" t="s">
        <v>17</v>
      </c>
      <c r="AG13" s="17" t="s">
        <v>17</v>
      </c>
      <c r="AH13" s="17" t="s">
        <v>17</v>
      </c>
      <c r="AI13" s="21">
        <f>COUNTIF(D13:AH13,"p")</f>
        <v>9</v>
      </c>
      <c r="AJ13" s="21">
        <f>COUNTIF(D13:AH13,"wo")</f>
        <v>1</v>
      </c>
      <c r="AK13" s="16">
        <f>COUNTIF(D13:AG13,"CL")</f>
        <v>0</v>
      </c>
      <c r="AL13" s="16">
        <f>COUNTIF(D13:AG13,"PL")</f>
        <v>0</v>
      </c>
      <c r="AM13" s="16">
        <f>SUM(AI13:AL13)</f>
        <v>10</v>
      </c>
    </row>
    <row r="14" spans="1:39" ht="15" customHeight="1" x14ac:dyDescent="0.25">
      <c r="A14" s="14">
        <v>6</v>
      </c>
      <c r="B14" s="15" t="s">
        <v>22</v>
      </c>
      <c r="C14" s="15" t="s">
        <v>35</v>
      </c>
      <c r="D14" s="22" t="s">
        <v>11</v>
      </c>
      <c r="E14" s="22" t="s">
        <v>11</v>
      </c>
      <c r="F14" s="22" t="s">
        <v>11</v>
      </c>
      <c r="G14" s="22" t="s">
        <v>11</v>
      </c>
      <c r="H14" s="22" t="s">
        <v>15</v>
      </c>
      <c r="I14" s="22" t="s">
        <v>11</v>
      </c>
      <c r="J14" s="22" t="s">
        <v>11</v>
      </c>
      <c r="K14" s="22" t="s">
        <v>11</v>
      </c>
      <c r="L14" s="22" t="s">
        <v>11</v>
      </c>
      <c r="M14" s="22" t="s">
        <v>11</v>
      </c>
      <c r="N14" s="22" t="s">
        <v>11</v>
      </c>
      <c r="O14" s="22" t="s">
        <v>15</v>
      </c>
      <c r="P14" s="22" t="s">
        <v>11</v>
      </c>
      <c r="Q14" s="22" t="s">
        <v>11</v>
      </c>
      <c r="R14" s="22" t="s">
        <v>11</v>
      </c>
      <c r="S14" s="22" t="s">
        <v>11</v>
      </c>
      <c r="T14" s="22" t="s">
        <v>11</v>
      </c>
      <c r="U14" s="22" t="s">
        <v>11</v>
      </c>
      <c r="V14" s="22" t="s">
        <v>15</v>
      </c>
      <c r="W14" s="22" t="s">
        <v>11</v>
      </c>
      <c r="X14" s="22" t="s">
        <v>11</v>
      </c>
      <c r="Y14" s="22" t="s">
        <v>11</v>
      </c>
      <c r="Z14" s="22" t="s">
        <v>11</v>
      </c>
      <c r="AA14" s="22" t="s">
        <v>11</v>
      </c>
      <c r="AB14" s="22" t="s">
        <v>11</v>
      </c>
      <c r="AC14" s="22" t="s">
        <v>15</v>
      </c>
      <c r="AD14" s="22" t="s">
        <v>11</v>
      </c>
      <c r="AE14" s="22" t="s">
        <v>11</v>
      </c>
      <c r="AF14" s="22" t="s">
        <v>11</v>
      </c>
      <c r="AG14" s="22" t="s">
        <v>11</v>
      </c>
      <c r="AH14" s="22" t="s">
        <v>11</v>
      </c>
      <c r="AI14" s="21">
        <f>COUNTIF(D14:AH14,"p")</f>
        <v>27</v>
      </c>
      <c r="AJ14" s="21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23</v>
      </c>
      <c r="C15" s="15" t="s">
        <v>36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11</v>
      </c>
      <c r="M15" s="22" t="s">
        <v>11</v>
      </c>
      <c r="N15" s="22" t="s">
        <v>15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17</v>
      </c>
      <c r="T15" s="22" t="s">
        <v>17</v>
      </c>
      <c r="U15" s="22" t="s">
        <v>17</v>
      </c>
      <c r="V15" s="22" t="s">
        <v>17</v>
      </c>
      <c r="W15" s="22" t="s">
        <v>11</v>
      </c>
      <c r="X15" s="22" t="s">
        <v>11</v>
      </c>
      <c r="Y15" s="22" t="s">
        <v>17</v>
      </c>
      <c r="Z15" s="22" t="s">
        <v>11</v>
      </c>
      <c r="AA15" s="22" t="s">
        <v>11</v>
      </c>
      <c r="AB15" s="22" t="s">
        <v>15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11</v>
      </c>
      <c r="AH15" s="22" t="s">
        <v>11</v>
      </c>
      <c r="AI15" s="21">
        <f>COUNTIF(D15:AH15,"p")</f>
        <v>16</v>
      </c>
      <c r="AJ15" s="21">
        <f>COUNTIF(D15:AH15,"wo")</f>
        <v>2</v>
      </c>
      <c r="AK15" s="16">
        <f>COUNTIF(D15:AG15,"CL")</f>
        <v>0</v>
      </c>
      <c r="AL15" s="16">
        <f>COUNTIF(D15:AG15,"PL")</f>
        <v>0</v>
      </c>
      <c r="AM15" s="16">
        <f>SUM(AI15:AL15)</f>
        <v>18</v>
      </c>
    </row>
    <row r="16" spans="1:39" ht="15" customHeight="1" x14ac:dyDescent="0.25">
      <c r="A16" s="14">
        <v>8</v>
      </c>
      <c r="B16" s="15" t="s">
        <v>24</v>
      </c>
      <c r="C16" s="15" t="s">
        <v>37</v>
      </c>
      <c r="D16" s="22" t="s">
        <v>11</v>
      </c>
      <c r="E16" s="22" t="s">
        <v>11</v>
      </c>
      <c r="F16" s="22" t="s">
        <v>11</v>
      </c>
      <c r="G16" s="22" t="s">
        <v>11</v>
      </c>
      <c r="H16" s="22" t="s">
        <v>11</v>
      </c>
      <c r="I16" s="22" t="s">
        <v>15</v>
      </c>
      <c r="J16" s="22" t="s">
        <v>11</v>
      </c>
      <c r="K16" s="22" t="s">
        <v>11</v>
      </c>
      <c r="L16" s="22" t="s">
        <v>11</v>
      </c>
      <c r="M16" s="22" t="s">
        <v>11</v>
      </c>
      <c r="N16" s="22" t="s">
        <v>11</v>
      </c>
      <c r="O16" s="22" t="s">
        <v>11</v>
      </c>
      <c r="P16" s="22" t="s">
        <v>15</v>
      </c>
      <c r="Q16" s="22" t="s">
        <v>11</v>
      </c>
      <c r="R16" s="22" t="s">
        <v>11</v>
      </c>
      <c r="S16" s="22" t="s">
        <v>11</v>
      </c>
      <c r="T16" s="22" t="s">
        <v>11</v>
      </c>
      <c r="U16" s="22" t="s">
        <v>11</v>
      </c>
      <c r="V16" s="22" t="s">
        <v>11</v>
      </c>
      <c r="W16" s="22" t="s">
        <v>15</v>
      </c>
      <c r="X16" s="22" t="s">
        <v>11</v>
      </c>
      <c r="Y16" s="22" t="s">
        <v>11</v>
      </c>
      <c r="Z16" s="22" t="s">
        <v>11</v>
      </c>
      <c r="AA16" s="22" t="s">
        <v>11</v>
      </c>
      <c r="AB16" s="22" t="s">
        <v>11</v>
      </c>
      <c r="AC16" s="22" t="s">
        <v>11</v>
      </c>
      <c r="AD16" s="22" t="s">
        <v>15</v>
      </c>
      <c r="AE16" s="22" t="s">
        <v>11</v>
      </c>
      <c r="AF16" s="22" t="s">
        <v>11</v>
      </c>
      <c r="AG16" s="22" t="s">
        <v>11</v>
      </c>
      <c r="AH16" s="22" t="s">
        <v>11</v>
      </c>
      <c r="AI16" s="21">
        <f>COUNTIF(D16:AH16,"p")</f>
        <v>27</v>
      </c>
      <c r="AJ16" s="21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25</v>
      </c>
      <c r="C17" s="15" t="s">
        <v>38</v>
      </c>
      <c r="D17" s="22" t="s">
        <v>11</v>
      </c>
      <c r="E17" s="22" t="s">
        <v>11</v>
      </c>
      <c r="F17" s="22" t="s">
        <v>11</v>
      </c>
      <c r="G17" s="22" t="s">
        <v>11</v>
      </c>
      <c r="H17" s="22" t="s">
        <v>11</v>
      </c>
      <c r="I17" s="22" t="s">
        <v>11</v>
      </c>
      <c r="J17" s="22" t="s">
        <v>15</v>
      </c>
      <c r="K17" s="22" t="s">
        <v>11</v>
      </c>
      <c r="L17" s="22" t="s">
        <v>11</v>
      </c>
      <c r="M17" s="22" t="s">
        <v>11</v>
      </c>
      <c r="N17" s="22" t="s">
        <v>11</v>
      </c>
      <c r="O17" s="22" t="s">
        <v>11</v>
      </c>
      <c r="P17" s="22" t="s">
        <v>11</v>
      </c>
      <c r="Q17" s="22" t="s">
        <v>15</v>
      </c>
      <c r="R17" s="22" t="s">
        <v>11</v>
      </c>
      <c r="S17" s="22" t="s">
        <v>11</v>
      </c>
      <c r="T17" s="22" t="s">
        <v>11</v>
      </c>
      <c r="U17" s="22" t="s">
        <v>11</v>
      </c>
      <c r="V17" s="22" t="s">
        <v>11</v>
      </c>
      <c r="W17" s="22" t="s">
        <v>11</v>
      </c>
      <c r="X17" s="22" t="s">
        <v>15</v>
      </c>
      <c r="Y17" s="22" t="s">
        <v>11</v>
      </c>
      <c r="Z17" s="22" t="s">
        <v>11</v>
      </c>
      <c r="AA17" s="22" t="s">
        <v>11</v>
      </c>
      <c r="AB17" s="22" t="s">
        <v>11</v>
      </c>
      <c r="AC17" s="22" t="s">
        <v>11</v>
      </c>
      <c r="AD17" s="22" t="s">
        <v>11</v>
      </c>
      <c r="AE17" s="22" t="s">
        <v>15</v>
      </c>
      <c r="AF17" s="22" t="s">
        <v>11</v>
      </c>
      <c r="AG17" s="22" t="s">
        <v>11</v>
      </c>
      <c r="AH17" s="22" t="s">
        <v>11</v>
      </c>
      <c r="AI17" s="21">
        <f>COUNTIF(D17:AH17,"p")</f>
        <v>27</v>
      </c>
      <c r="AJ17" s="21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26</v>
      </c>
      <c r="C18" s="15" t="s">
        <v>39</v>
      </c>
      <c r="D18" s="22" t="s">
        <v>11</v>
      </c>
      <c r="E18" s="22" t="s">
        <v>11</v>
      </c>
      <c r="F18" s="22" t="s">
        <v>11</v>
      </c>
      <c r="G18" s="22" t="s">
        <v>15</v>
      </c>
      <c r="H18" s="22" t="s">
        <v>11</v>
      </c>
      <c r="I18" s="22" t="s">
        <v>11</v>
      </c>
      <c r="J18" s="22" t="s">
        <v>11</v>
      </c>
      <c r="K18" s="22" t="s">
        <v>11</v>
      </c>
      <c r="L18" s="22" t="s">
        <v>11</v>
      </c>
      <c r="M18" s="22" t="s">
        <v>11</v>
      </c>
      <c r="N18" s="22" t="s">
        <v>15</v>
      </c>
      <c r="O18" s="22" t="s">
        <v>11</v>
      </c>
      <c r="P18" s="22" t="s">
        <v>11</v>
      </c>
      <c r="Q18" s="22" t="s">
        <v>11</v>
      </c>
      <c r="R18" s="22" t="s">
        <v>11</v>
      </c>
      <c r="S18" s="22" t="s">
        <v>11</v>
      </c>
      <c r="T18" s="22" t="s">
        <v>11</v>
      </c>
      <c r="U18" s="22" t="s">
        <v>15</v>
      </c>
      <c r="V18" s="22" t="s">
        <v>11</v>
      </c>
      <c r="W18" s="22" t="s">
        <v>11</v>
      </c>
      <c r="X18" s="22" t="s">
        <v>11</v>
      </c>
      <c r="Y18" s="22" t="s">
        <v>11</v>
      </c>
      <c r="Z18" s="22" t="s">
        <v>11</v>
      </c>
      <c r="AA18" s="22" t="s">
        <v>11</v>
      </c>
      <c r="AB18" s="22" t="s">
        <v>15</v>
      </c>
      <c r="AC18" s="22" t="s">
        <v>11</v>
      </c>
      <c r="AD18" s="22" t="s">
        <v>11</v>
      </c>
      <c r="AE18" s="22" t="s">
        <v>11</v>
      </c>
      <c r="AF18" s="22" t="s">
        <v>11</v>
      </c>
      <c r="AG18" s="22" t="s">
        <v>11</v>
      </c>
      <c r="AH18" s="22" t="s">
        <v>11</v>
      </c>
      <c r="AI18" s="21">
        <f>COUNTIF(D18:AH18,"p")</f>
        <v>27</v>
      </c>
      <c r="AJ18" s="21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50</v>
      </c>
      <c r="C19" s="15" t="s">
        <v>53</v>
      </c>
      <c r="D19" s="22" t="s">
        <v>11</v>
      </c>
      <c r="E19" s="22" t="s">
        <v>11</v>
      </c>
      <c r="F19" s="22" t="s">
        <v>11</v>
      </c>
      <c r="G19" s="22" t="s">
        <v>11</v>
      </c>
      <c r="H19" s="22" t="s">
        <v>15</v>
      </c>
      <c r="I19" s="22" t="s">
        <v>11</v>
      </c>
      <c r="J19" s="22" t="s">
        <v>11</v>
      </c>
      <c r="K19" s="22" t="s">
        <v>11</v>
      </c>
      <c r="L19" s="22" t="s">
        <v>11</v>
      </c>
      <c r="M19" s="22" t="s">
        <v>11</v>
      </c>
      <c r="N19" s="22" t="s">
        <v>11</v>
      </c>
      <c r="O19" s="22" t="s">
        <v>15</v>
      </c>
      <c r="P19" s="22" t="s">
        <v>11</v>
      </c>
      <c r="Q19" s="22" t="s">
        <v>11</v>
      </c>
      <c r="R19" s="22" t="s">
        <v>11</v>
      </c>
      <c r="S19" s="22" t="s">
        <v>11</v>
      </c>
      <c r="T19" s="22" t="s">
        <v>11</v>
      </c>
      <c r="U19" s="22" t="s">
        <v>11</v>
      </c>
      <c r="V19" s="22" t="s">
        <v>15</v>
      </c>
      <c r="W19" s="22" t="s">
        <v>11</v>
      </c>
      <c r="X19" s="22" t="s">
        <v>11</v>
      </c>
      <c r="Y19" s="22" t="s">
        <v>11</v>
      </c>
      <c r="Z19" s="22" t="s">
        <v>11</v>
      </c>
      <c r="AA19" s="22" t="s">
        <v>11</v>
      </c>
      <c r="AB19" s="22" t="s">
        <v>11</v>
      </c>
      <c r="AC19" s="22" t="s">
        <v>15</v>
      </c>
      <c r="AD19" s="22" t="s">
        <v>11</v>
      </c>
      <c r="AE19" s="22" t="s">
        <v>11</v>
      </c>
      <c r="AF19" s="22" t="s">
        <v>11</v>
      </c>
      <c r="AG19" s="22" t="s">
        <v>11</v>
      </c>
      <c r="AH19" s="22" t="s">
        <v>11</v>
      </c>
      <c r="AI19" s="21">
        <f>COUNTIF(D19:AH19,"p")</f>
        <v>27</v>
      </c>
      <c r="AJ19" s="21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27</v>
      </c>
      <c r="C20" s="15" t="s">
        <v>40</v>
      </c>
      <c r="D20" s="22" t="s">
        <v>11</v>
      </c>
      <c r="E20" s="22" t="s">
        <v>11</v>
      </c>
      <c r="F20" s="22" t="s">
        <v>11</v>
      </c>
      <c r="G20" s="22" t="s">
        <v>11</v>
      </c>
      <c r="H20" s="22" t="s">
        <v>11</v>
      </c>
      <c r="I20" s="22" t="s">
        <v>15</v>
      </c>
      <c r="J20" s="22" t="s">
        <v>11</v>
      </c>
      <c r="K20" s="22" t="s">
        <v>11</v>
      </c>
      <c r="L20" s="22" t="s">
        <v>11</v>
      </c>
      <c r="M20" s="22" t="s">
        <v>11</v>
      </c>
      <c r="N20" s="22" t="s">
        <v>11</v>
      </c>
      <c r="O20" s="22" t="s">
        <v>11</v>
      </c>
      <c r="P20" s="22" t="s">
        <v>15</v>
      </c>
      <c r="Q20" s="22" t="s">
        <v>11</v>
      </c>
      <c r="R20" s="22" t="s">
        <v>11</v>
      </c>
      <c r="S20" s="22" t="s">
        <v>11</v>
      </c>
      <c r="T20" s="22" t="s">
        <v>11</v>
      </c>
      <c r="U20" s="22" t="s">
        <v>11</v>
      </c>
      <c r="V20" s="22" t="s">
        <v>11</v>
      </c>
      <c r="W20" s="22" t="s">
        <v>15</v>
      </c>
      <c r="X20" s="22" t="s">
        <v>11</v>
      </c>
      <c r="Y20" s="22" t="s">
        <v>11</v>
      </c>
      <c r="Z20" s="22" t="s">
        <v>11</v>
      </c>
      <c r="AA20" s="22" t="s">
        <v>11</v>
      </c>
      <c r="AB20" s="22" t="s">
        <v>11</v>
      </c>
      <c r="AC20" s="22" t="s">
        <v>11</v>
      </c>
      <c r="AD20" s="22" t="s">
        <v>15</v>
      </c>
      <c r="AE20" s="22" t="s">
        <v>11</v>
      </c>
      <c r="AF20" s="22" t="s">
        <v>11</v>
      </c>
      <c r="AG20" s="22" t="s">
        <v>11</v>
      </c>
      <c r="AH20" s="22" t="s">
        <v>11</v>
      </c>
      <c r="AI20" s="21">
        <f>COUNTIF(D20:AH20,"p")</f>
        <v>27</v>
      </c>
      <c r="AJ20" s="21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51</v>
      </c>
      <c r="C21" s="15" t="s">
        <v>54</v>
      </c>
      <c r="D21" s="22" t="s">
        <v>11</v>
      </c>
      <c r="E21" s="22" t="s">
        <v>11</v>
      </c>
      <c r="F21" s="22" t="s">
        <v>11</v>
      </c>
      <c r="G21" s="22" t="s">
        <v>11</v>
      </c>
      <c r="H21" s="22" t="s">
        <v>11</v>
      </c>
      <c r="I21" s="22" t="s">
        <v>11</v>
      </c>
      <c r="J21" s="22" t="s">
        <v>15</v>
      </c>
      <c r="K21" s="22" t="s">
        <v>11</v>
      </c>
      <c r="L21" s="22" t="s">
        <v>11</v>
      </c>
      <c r="M21" s="22" t="s">
        <v>11</v>
      </c>
      <c r="N21" s="22" t="s">
        <v>11</v>
      </c>
      <c r="O21" s="22" t="s">
        <v>11</v>
      </c>
      <c r="P21" s="22" t="s">
        <v>11</v>
      </c>
      <c r="Q21" s="22" t="s">
        <v>15</v>
      </c>
      <c r="R21" s="22" t="s">
        <v>11</v>
      </c>
      <c r="S21" s="22" t="s">
        <v>11</v>
      </c>
      <c r="T21" s="22" t="s">
        <v>11</v>
      </c>
      <c r="U21" s="22" t="s">
        <v>11</v>
      </c>
      <c r="V21" s="22" t="s">
        <v>11</v>
      </c>
      <c r="W21" s="22" t="s">
        <v>11</v>
      </c>
      <c r="X21" s="22" t="s">
        <v>15</v>
      </c>
      <c r="Y21" s="22" t="s">
        <v>11</v>
      </c>
      <c r="Z21" s="22" t="s">
        <v>11</v>
      </c>
      <c r="AA21" s="22" t="s">
        <v>11</v>
      </c>
      <c r="AB21" s="22" t="s">
        <v>11</v>
      </c>
      <c r="AC21" s="22" t="s">
        <v>11</v>
      </c>
      <c r="AD21" s="22" t="s">
        <v>11</v>
      </c>
      <c r="AE21" s="22" t="s">
        <v>15</v>
      </c>
      <c r="AF21" s="22" t="s">
        <v>11</v>
      </c>
      <c r="AG21" s="22" t="s">
        <v>11</v>
      </c>
      <c r="AH21" s="22" t="s">
        <v>11</v>
      </c>
      <c r="AI21" s="21">
        <f>COUNTIF(D21:AH21,"p")</f>
        <v>27</v>
      </c>
      <c r="AJ21" s="21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48</v>
      </c>
      <c r="C22" s="15" t="s">
        <v>49</v>
      </c>
      <c r="D22" s="22" t="s">
        <v>11</v>
      </c>
      <c r="E22" s="22" t="s">
        <v>11</v>
      </c>
      <c r="F22" s="22" t="s">
        <v>11</v>
      </c>
      <c r="G22" s="22" t="s">
        <v>15</v>
      </c>
      <c r="H22" s="22" t="s">
        <v>11</v>
      </c>
      <c r="I22" s="22" t="s">
        <v>11</v>
      </c>
      <c r="J22" s="22" t="s">
        <v>11</v>
      </c>
      <c r="K22" s="22" t="s">
        <v>11</v>
      </c>
      <c r="L22" s="22" t="s">
        <v>11</v>
      </c>
      <c r="M22" s="22" t="s">
        <v>11</v>
      </c>
      <c r="N22" s="22" t="s">
        <v>15</v>
      </c>
      <c r="O22" s="22" t="s">
        <v>11</v>
      </c>
      <c r="P22" s="22" t="s">
        <v>11</v>
      </c>
      <c r="Q22" s="22" t="s">
        <v>11</v>
      </c>
      <c r="R22" s="22" t="s">
        <v>11</v>
      </c>
      <c r="S22" s="22" t="s">
        <v>11</v>
      </c>
      <c r="T22" s="22" t="s">
        <v>11</v>
      </c>
      <c r="U22" s="22" t="s">
        <v>15</v>
      </c>
      <c r="V22" s="22" t="s">
        <v>11</v>
      </c>
      <c r="W22" s="22" t="s">
        <v>11</v>
      </c>
      <c r="X22" s="22" t="s">
        <v>11</v>
      </c>
      <c r="Y22" s="22" t="s">
        <v>11</v>
      </c>
      <c r="Z22" s="22" t="s">
        <v>11</v>
      </c>
      <c r="AA22" s="22" t="s">
        <v>11</v>
      </c>
      <c r="AB22" s="22" t="s">
        <v>15</v>
      </c>
      <c r="AC22" s="22" t="s">
        <v>11</v>
      </c>
      <c r="AD22" s="22" t="s">
        <v>11</v>
      </c>
      <c r="AE22" s="22" t="s">
        <v>11</v>
      </c>
      <c r="AF22" s="22" t="s">
        <v>11</v>
      </c>
      <c r="AG22" s="22" t="s">
        <v>11</v>
      </c>
      <c r="AH22" s="22" t="s">
        <v>11</v>
      </c>
      <c r="AI22" s="21">
        <f>COUNTIF(D22:AH22,"p")</f>
        <v>27</v>
      </c>
      <c r="AJ22" s="21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28</v>
      </c>
      <c r="C23" s="15" t="s">
        <v>41</v>
      </c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15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15</v>
      </c>
      <c r="P23" s="22" t="s">
        <v>11</v>
      </c>
      <c r="Q23" s="22" t="s">
        <v>11</v>
      </c>
      <c r="R23" s="22" t="s">
        <v>11</v>
      </c>
      <c r="S23" s="22" t="s">
        <v>11</v>
      </c>
      <c r="T23" s="22" t="s">
        <v>11</v>
      </c>
      <c r="U23" s="22" t="s">
        <v>11</v>
      </c>
      <c r="V23" s="22" t="s">
        <v>15</v>
      </c>
      <c r="W23" s="22" t="s">
        <v>11</v>
      </c>
      <c r="X23" s="22" t="s">
        <v>11</v>
      </c>
      <c r="Y23" s="22" t="s">
        <v>11</v>
      </c>
      <c r="Z23" s="22" t="s">
        <v>11</v>
      </c>
      <c r="AA23" s="22" t="s">
        <v>11</v>
      </c>
      <c r="AB23" s="22" t="s">
        <v>11</v>
      </c>
      <c r="AC23" s="22" t="s">
        <v>15</v>
      </c>
      <c r="AD23" s="22" t="s">
        <v>11</v>
      </c>
      <c r="AE23" s="22" t="s">
        <v>11</v>
      </c>
      <c r="AF23" s="22" t="s">
        <v>11</v>
      </c>
      <c r="AG23" s="22" t="s">
        <v>11</v>
      </c>
      <c r="AH23" s="22" t="s">
        <v>11</v>
      </c>
      <c r="AI23" s="21">
        <f>COUNTIF(D23:AH23,"p")</f>
        <v>27</v>
      </c>
      <c r="AJ23" s="21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29</v>
      </c>
      <c r="C24" s="15" t="s">
        <v>42</v>
      </c>
      <c r="D24" s="22" t="s">
        <v>11</v>
      </c>
      <c r="E24" s="22" t="s">
        <v>11</v>
      </c>
      <c r="F24" s="22" t="s">
        <v>11</v>
      </c>
      <c r="G24" s="22" t="s">
        <v>11</v>
      </c>
      <c r="H24" s="22" t="s">
        <v>11</v>
      </c>
      <c r="I24" s="22" t="s">
        <v>15</v>
      </c>
      <c r="J24" s="22" t="s">
        <v>11</v>
      </c>
      <c r="K24" s="22" t="s">
        <v>11</v>
      </c>
      <c r="L24" s="22" t="s">
        <v>11</v>
      </c>
      <c r="M24" s="22" t="s">
        <v>11</v>
      </c>
      <c r="N24" s="22" t="s">
        <v>11</v>
      </c>
      <c r="O24" s="22" t="s">
        <v>11</v>
      </c>
      <c r="P24" s="22" t="s">
        <v>15</v>
      </c>
      <c r="Q24" s="22" t="s">
        <v>11</v>
      </c>
      <c r="R24" s="22" t="s">
        <v>11</v>
      </c>
      <c r="S24" s="22" t="s">
        <v>11</v>
      </c>
      <c r="T24" s="22" t="s">
        <v>17</v>
      </c>
      <c r="U24" s="22" t="s">
        <v>11</v>
      </c>
      <c r="V24" s="22" t="s">
        <v>11</v>
      </c>
      <c r="W24" s="22" t="s">
        <v>15</v>
      </c>
      <c r="X24" s="22" t="s">
        <v>11</v>
      </c>
      <c r="Y24" s="22" t="s">
        <v>11</v>
      </c>
      <c r="Z24" s="22" t="s">
        <v>11</v>
      </c>
      <c r="AA24" s="22" t="s">
        <v>17</v>
      </c>
      <c r="AB24" s="22" t="s">
        <v>11</v>
      </c>
      <c r="AC24" s="22" t="s">
        <v>11</v>
      </c>
      <c r="AD24" s="22" t="s">
        <v>15</v>
      </c>
      <c r="AE24" s="22" t="s">
        <v>11</v>
      </c>
      <c r="AF24" s="22" t="s">
        <v>11</v>
      </c>
      <c r="AG24" s="22" t="s">
        <v>11</v>
      </c>
      <c r="AH24" s="22" t="s">
        <v>11</v>
      </c>
      <c r="AI24" s="21">
        <f>COUNTIF(D24:AH24,"p")</f>
        <v>25</v>
      </c>
      <c r="AJ24" s="21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29</v>
      </c>
    </row>
    <row r="25" spans="1:39" x14ac:dyDescent="0.25">
      <c r="A25" s="14">
        <v>17</v>
      </c>
      <c r="B25" s="15" t="s">
        <v>58</v>
      </c>
      <c r="C25" s="15" t="s">
        <v>62</v>
      </c>
      <c r="D25" s="22" t="s">
        <v>11</v>
      </c>
      <c r="E25" s="22" t="s">
        <v>11</v>
      </c>
      <c r="F25" s="22" t="s">
        <v>11</v>
      </c>
      <c r="G25" s="22" t="s">
        <v>11</v>
      </c>
      <c r="H25" s="22" t="s">
        <v>15</v>
      </c>
      <c r="I25" s="22" t="s">
        <v>11</v>
      </c>
      <c r="J25" s="22" t="s">
        <v>11</v>
      </c>
      <c r="K25" s="22" t="s">
        <v>11</v>
      </c>
      <c r="L25" s="22" t="s">
        <v>11</v>
      </c>
      <c r="M25" s="22" t="s">
        <v>11</v>
      </c>
      <c r="N25" s="22" t="s">
        <v>11</v>
      </c>
      <c r="O25" s="22" t="s">
        <v>15</v>
      </c>
      <c r="P25" s="22" t="s">
        <v>11</v>
      </c>
      <c r="Q25" s="22" t="s">
        <v>11</v>
      </c>
      <c r="R25" s="22" t="s">
        <v>17</v>
      </c>
      <c r="S25" s="22" t="s">
        <v>11</v>
      </c>
      <c r="T25" s="22" t="s">
        <v>11</v>
      </c>
      <c r="U25" s="22" t="s">
        <v>11</v>
      </c>
      <c r="V25" s="22" t="s">
        <v>15</v>
      </c>
      <c r="W25" s="22" t="s">
        <v>11</v>
      </c>
      <c r="X25" s="22" t="s">
        <v>11</v>
      </c>
      <c r="Y25" s="22" t="s">
        <v>11</v>
      </c>
      <c r="Z25" s="22" t="s">
        <v>11</v>
      </c>
      <c r="AA25" s="22" t="s">
        <v>11</v>
      </c>
      <c r="AB25" s="22" t="s">
        <v>11</v>
      </c>
      <c r="AC25" s="22" t="s">
        <v>15</v>
      </c>
      <c r="AD25" s="22" t="s">
        <v>11</v>
      </c>
      <c r="AE25" s="22" t="s">
        <v>11</v>
      </c>
      <c r="AF25" s="22" t="s">
        <v>11</v>
      </c>
      <c r="AG25" s="22" t="s">
        <v>11</v>
      </c>
      <c r="AH25" s="22" t="s">
        <v>11</v>
      </c>
      <c r="AI25" s="21">
        <f>COUNTIF(D25:AH25,"p")</f>
        <v>26</v>
      </c>
      <c r="AJ25" s="21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30</v>
      </c>
    </row>
    <row r="26" spans="1:39" x14ac:dyDescent="0.25">
      <c r="A26" s="14">
        <v>18</v>
      </c>
      <c r="B26" s="15" t="s">
        <v>59</v>
      </c>
      <c r="C26" s="15" t="s">
        <v>38</v>
      </c>
      <c r="D26" s="22" t="s">
        <v>11</v>
      </c>
      <c r="E26" s="22" t="s">
        <v>11</v>
      </c>
      <c r="F26" s="22" t="s">
        <v>11</v>
      </c>
      <c r="G26" s="22" t="s">
        <v>11</v>
      </c>
      <c r="H26" s="22" t="s">
        <v>11</v>
      </c>
      <c r="I26" s="22" t="s">
        <v>15</v>
      </c>
      <c r="J26" s="22" t="s">
        <v>11</v>
      </c>
      <c r="K26" s="22" t="s">
        <v>11</v>
      </c>
      <c r="L26" s="22" t="s">
        <v>11</v>
      </c>
      <c r="M26" s="22" t="s">
        <v>11</v>
      </c>
      <c r="N26" s="22" t="s">
        <v>11</v>
      </c>
      <c r="O26" s="22" t="s">
        <v>11</v>
      </c>
      <c r="P26" s="22" t="s">
        <v>15</v>
      </c>
      <c r="Q26" s="22" t="s">
        <v>11</v>
      </c>
      <c r="R26" s="22" t="s">
        <v>11</v>
      </c>
      <c r="S26" s="22" t="s">
        <v>11</v>
      </c>
      <c r="T26" s="22" t="s">
        <v>11</v>
      </c>
      <c r="U26" s="22" t="s">
        <v>11</v>
      </c>
      <c r="V26" s="22" t="s">
        <v>11</v>
      </c>
      <c r="W26" s="22" t="s">
        <v>15</v>
      </c>
      <c r="X26" s="22" t="s">
        <v>11</v>
      </c>
      <c r="Y26" s="22" t="s">
        <v>11</v>
      </c>
      <c r="Z26" s="22" t="s">
        <v>11</v>
      </c>
      <c r="AA26" s="22" t="s">
        <v>11</v>
      </c>
      <c r="AB26" s="22" t="s">
        <v>11</v>
      </c>
      <c r="AC26" s="22" t="s">
        <v>11</v>
      </c>
      <c r="AD26" s="22" t="s">
        <v>15</v>
      </c>
      <c r="AE26" s="22" t="s">
        <v>11</v>
      </c>
      <c r="AF26" s="22" t="s">
        <v>11</v>
      </c>
      <c r="AG26" s="22" t="s">
        <v>11</v>
      </c>
      <c r="AH26" s="22" t="s">
        <v>11</v>
      </c>
      <c r="AI26" s="21">
        <f>COUNTIF(D26:AH26,"p")</f>
        <v>27</v>
      </c>
      <c r="AJ26" s="21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44</v>
      </c>
      <c r="C27" s="15" t="s">
        <v>46</v>
      </c>
      <c r="D27" s="22" t="s">
        <v>11</v>
      </c>
      <c r="E27" s="22" t="s">
        <v>11</v>
      </c>
      <c r="F27" s="22" t="s">
        <v>17</v>
      </c>
      <c r="G27" s="22" t="s">
        <v>11</v>
      </c>
      <c r="H27" s="22" t="s">
        <v>15</v>
      </c>
      <c r="I27" s="22" t="s">
        <v>11</v>
      </c>
      <c r="J27" s="22" t="s">
        <v>11</v>
      </c>
      <c r="K27" s="22" t="s">
        <v>11</v>
      </c>
      <c r="L27" s="22" t="s">
        <v>17</v>
      </c>
      <c r="M27" s="22" t="s">
        <v>11</v>
      </c>
      <c r="N27" s="22" t="s">
        <v>11</v>
      </c>
      <c r="O27" s="22" t="s">
        <v>15</v>
      </c>
      <c r="P27" s="22" t="s">
        <v>11</v>
      </c>
      <c r="Q27" s="22" t="s">
        <v>11</v>
      </c>
      <c r="R27" s="22" t="s">
        <v>11</v>
      </c>
      <c r="S27" s="22" t="s">
        <v>17</v>
      </c>
      <c r="T27" s="22" t="s">
        <v>11</v>
      </c>
      <c r="U27" s="22" t="s">
        <v>11</v>
      </c>
      <c r="V27" s="22" t="s">
        <v>15</v>
      </c>
      <c r="W27" s="22" t="s">
        <v>11</v>
      </c>
      <c r="X27" s="22" t="s">
        <v>11</v>
      </c>
      <c r="Y27" s="22" t="s">
        <v>17</v>
      </c>
      <c r="Z27" s="22" t="s">
        <v>11</v>
      </c>
      <c r="AA27" s="22" t="s">
        <v>11</v>
      </c>
      <c r="AB27" s="22" t="s">
        <v>11</v>
      </c>
      <c r="AC27" s="22" t="s">
        <v>17</v>
      </c>
      <c r="AD27" s="22" t="s">
        <v>17</v>
      </c>
      <c r="AE27" s="22" t="s">
        <v>17</v>
      </c>
      <c r="AF27" s="22" t="s">
        <v>17</v>
      </c>
      <c r="AG27" s="22" t="s">
        <v>17</v>
      </c>
      <c r="AH27" s="22" t="s">
        <v>17</v>
      </c>
      <c r="AI27" s="21">
        <f>COUNTIF(D27:AH27,"p")</f>
        <v>18</v>
      </c>
      <c r="AJ27" s="21">
        <f>COUNTIF(D27:AH27,"wo")</f>
        <v>3</v>
      </c>
      <c r="AK27" s="16">
        <f>COUNTIF(D27:AG27,"CL")</f>
        <v>0</v>
      </c>
      <c r="AL27" s="16">
        <f>COUNTIF(D27:AG27,"PL")</f>
        <v>0</v>
      </c>
      <c r="AM27" s="16">
        <f>SUM(AI27:AL27)</f>
        <v>21</v>
      </c>
    </row>
    <row r="28" spans="1:39" x14ac:dyDescent="0.25">
      <c r="A28" s="14">
        <v>20</v>
      </c>
      <c r="B28" s="15" t="s">
        <v>30</v>
      </c>
      <c r="C28" s="15" t="s">
        <v>43</v>
      </c>
      <c r="D28" s="22" t="s">
        <v>11</v>
      </c>
      <c r="E28" s="22" t="s">
        <v>11</v>
      </c>
      <c r="F28" s="22" t="s">
        <v>11</v>
      </c>
      <c r="G28" s="22" t="s">
        <v>11</v>
      </c>
      <c r="H28" s="22" t="s">
        <v>11</v>
      </c>
      <c r="I28" s="22" t="s">
        <v>11</v>
      </c>
      <c r="J28" s="22" t="s">
        <v>15</v>
      </c>
      <c r="K28" s="22" t="s">
        <v>11</v>
      </c>
      <c r="L28" s="22" t="s">
        <v>11</v>
      </c>
      <c r="M28" s="22" t="s">
        <v>11</v>
      </c>
      <c r="N28" s="22" t="s">
        <v>11</v>
      </c>
      <c r="O28" s="22" t="s">
        <v>11</v>
      </c>
      <c r="P28" s="22" t="s">
        <v>11</v>
      </c>
      <c r="Q28" s="22" t="s">
        <v>15</v>
      </c>
      <c r="R28" s="22" t="s">
        <v>11</v>
      </c>
      <c r="S28" s="22" t="s">
        <v>11</v>
      </c>
      <c r="T28" s="22" t="s">
        <v>11</v>
      </c>
      <c r="U28" s="22" t="s">
        <v>11</v>
      </c>
      <c r="V28" s="22" t="s">
        <v>11</v>
      </c>
      <c r="W28" s="22" t="s">
        <v>11</v>
      </c>
      <c r="X28" s="22" t="s">
        <v>15</v>
      </c>
      <c r="Y28" s="22" t="s">
        <v>11</v>
      </c>
      <c r="Z28" s="22" t="s">
        <v>11</v>
      </c>
      <c r="AA28" s="22" t="s">
        <v>11</v>
      </c>
      <c r="AB28" s="22" t="s">
        <v>11</v>
      </c>
      <c r="AC28" s="22" t="s">
        <v>11</v>
      </c>
      <c r="AD28" s="22" t="s">
        <v>11</v>
      </c>
      <c r="AE28" s="22" t="s">
        <v>15</v>
      </c>
      <c r="AF28" s="22" t="s">
        <v>11</v>
      </c>
      <c r="AG28" s="22" t="s">
        <v>11</v>
      </c>
      <c r="AH28" s="22" t="s">
        <v>11</v>
      </c>
      <c r="AI28" s="21">
        <f>COUNTIF(D28:AH28,"p")</f>
        <v>27</v>
      </c>
      <c r="AJ28" s="21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45</v>
      </c>
      <c r="C29" s="15" t="s">
        <v>47</v>
      </c>
      <c r="D29" s="22" t="s">
        <v>11</v>
      </c>
      <c r="E29" s="22" t="s">
        <v>11</v>
      </c>
      <c r="F29" s="22" t="s">
        <v>11</v>
      </c>
      <c r="G29" s="22" t="s">
        <v>11</v>
      </c>
      <c r="H29" s="22" t="s">
        <v>11</v>
      </c>
      <c r="I29" s="22" t="s">
        <v>15</v>
      </c>
      <c r="J29" s="22" t="s">
        <v>11</v>
      </c>
      <c r="K29" s="22" t="s">
        <v>11</v>
      </c>
      <c r="L29" s="22" t="s">
        <v>11</v>
      </c>
      <c r="M29" s="22" t="s">
        <v>11</v>
      </c>
      <c r="N29" s="22" t="s">
        <v>11</v>
      </c>
      <c r="O29" s="22" t="s">
        <v>11</v>
      </c>
      <c r="P29" s="22" t="s">
        <v>15</v>
      </c>
      <c r="Q29" s="22" t="s">
        <v>11</v>
      </c>
      <c r="R29" s="22" t="s">
        <v>11</v>
      </c>
      <c r="S29" s="22" t="s">
        <v>11</v>
      </c>
      <c r="T29" s="22" t="s">
        <v>17</v>
      </c>
      <c r="U29" s="22" t="s">
        <v>11</v>
      </c>
      <c r="V29" s="22" t="s">
        <v>11</v>
      </c>
      <c r="W29" s="22" t="s">
        <v>15</v>
      </c>
      <c r="X29" s="22" t="s">
        <v>11</v>
      </c>
      <c r="Y29" s="22" t="s">
        <v>11</v>
      </c>
      <c r="Z29" s="22" t="s">
        <v>11</v>
      </c>
      <c r="AA29" s="22" t="s">
        <v>11</v>
      </c>
      <c r="AB29" s="22" t="s">
        <v>11</v>
      </c>
      <c r="AC29" s="22" t="s">
        <v>11</v>
      </c>
      <c r="AD29" s="22" t="s">
        <v>15</v>
      </c>
      <c r="AE29" s="22" t="s">
        <v>11</v>
      </c>
      <c r="AF29" s="22" t="s">
        <v>11</v>
      </c>
      <c r="AG29" s="22" t="s">
        <v>11</v>
      </c>
      <c r="AH29" s="22" t="s">
        <v>11</v>
      </c>
      <c r="AI29" s="21">
        <f>COUNTIF(D29:AH29,"p")</f>
        <v>26</v>
      </c>
      <c r="AJ29" s="21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30</v>
      </c>
    </row>
    <row r="30" spans="1:39" x14ac:dyDescent="0.25">
      <c r="A30" s="14">
        <v>22</v>
      </c>
      <c r="B30" s="19" t="s">
        <v>52</v>
      </c>
      <c r="C30" s="19" t="s">
        <v>55</v>
      </c>
      <c r="D30" s="22" t="s">
        <v>11</v>
      </c>
      <c r="E30" s="22" t="s">
        <v>11</v>
      </c>
      <c r="F30" s="22" t="s">
        <v>11</v>
      </c>
      <c r="G30" s="22" t="s">
        <v>15</v>
      </c>
      <c r="H30" s="22" t="s">
        <v>11</v>
      </c>
      <c r="I30" s="22" t="s">
        <v>11</v>
      </c>
      <c r="J30" s="22" t="s">
        <v>11</v>
      </c>
      <c r="K30" s="22" t="s">
        <v>11</v>
      </c>
      <c r="L30" s="22" t="s">
        <v>11</v>
      </c>
      <c r="M30" s="22" t="s">
        <v>11</v>
      </c>
      <c r="N30" s="22" t="s">
        <v>15</v>
      </c>
      <c r="O30" s="22" t="s">
        <v>11</v>
      </c>
      <c r="P30" s="22" t="s">
        <v>11</v>
      </c>
      <c r="Q30" s="22" t="s">
        <v>11</v>
      </c>
      <c r="R30" s="22" t="s">
        <v>11</v>
      </c>
      <c r="S30" s="22" t="s">
        <v>11</v>
      </c>
      <c r="T30" s="22" t="s">
        <v>11</v>
      </c>
      <c r="U30" s="22" t="s">
        <v>15</v>
      </c>
      <c r="V30" s="22" t="s">
        <v>11</v>
      </c>
      <c r="W30" s="22" t="s">
        <v>11</v>
      </c>
      <c r="X30" s="22" t="s">
        <v>11</v>
      </c>
      <c r="Y30" s="22" t="s">
        <v>11</v>
      </c>
      <c r="Z30" s="22" t="s">
        <v>11</v>
      </c>
      <c r="AA30" s="22" t="s">
        <v>11</v>
      </c>
      <c r="AB30" s="22" t="s">
        <v>15</v>
      </c>
      <c r="AC30" s="22" t="s">
        <v>11</v>
      </c>
      <c r="AD30" s="22" t="s">
        <v>11</v>
      </c>
      <c r="AE30" s="22" t="s">
        <v>11</v>
      </c>
      <c r="AF30" s="22" t="s">
        <v>11</v>
      </c>
      <c r="AG30" s="22" t="s">
        <v>11</v>
      </c>
      <c r="AH30" s="22" t="s">
        <v>11</v>
      </c>
      <c r="AI30" s="21">
        <f>COUNTIF(D30:AH30,"p")</f>
        <v>27</v>
      </c>
      <c r="AJ30" s="21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31</v>
      </c>
    </row>
    <row r="31" spans="1:39" x14ac:dyDescent="0.25">
      <c r="A31" s="14">
        <v>23</v>
      </c>
      <c r="B31" s="19" t="s">
        <v>60</v>
      </c>
      <c r="C31" s="19" t="s">
        <v>63</v>
      </c>
      <c r="D31" s="22" t="s">
        <v>11</v>
      </c>
      <c r="E31" s="22" t="s">
        <v>11</v>
      </c>
      <c r="F31" s="22" t="s">
        <v>11</v>
      </c>
      <c r="G31" s="22" t="s">
        <v>11</v>
      </c>
      <c r="H31" s="22" t="s">
        <v>11</v>
      </c>
      <c r="I31" s="22" t="s">
        <v>15</v>
      </c>
      <c r="J31" s="22" t="s">
        <v>11</v>
      </c>
      <c r="K31" s="22" t="s">
        <v>11</v>
      </c>
      <c r="L31" s="22" t="s">
        <v>17</v>
      </c>
      <c r="M31" s="22" t="s">
        <v>17</v>
      </c>
      <c r="N31" s="22" t="s">
        <v>17</v>
      </c>
      <c r="O31" s="22" t="s">
        <v>17</v>
      </c>
      <c r="P31" s="22" t="s">
        <v>17</v>
      </c>
      <c r="Q31" s="22" t="s">
        <v>17</v>
      </c>
      <c r="R31" s="22" t="s">
        <v>17</v>
      </c>
      <c r="S31" s="22" t="s">
        <v>17</v>
      </c>
      <c r="T31" s="22" t="s">
        <v>17</v>
      </c>
      <c r="U31" s="22" t="s">
        <v>17</v>
      </c>
      <c r="V31" s="22" t="s">
        <v>17</v>
      </c>
      <c r="W31" s="22" t="s">
        <v>17</v>
      </c>
      <c r="X31" s="22" t="s">
        <v>17</v>
      </c>
      <c r="Y31" s="22" t="s">
        <v>17</v>
      </c>
      <c r="Z31" s="22" t="s">
        <v>17</v>
      </c>
      <c r="AA31" s="22" t="s">
        <v>17</v>
      </c>
      <c r="AB31" s="22" t="s">
        <v>17</v>
      </c>
      <c r="AC31" s="22" t="s">
        <v>17</v>
      </c>
      <c r="AD31" s="22" t="s">
        <v>17</v>
      </c>
      <c r="AE31" s="22" t="s">
        <v>17</v>
      </c>
      <c r="AF31" s="22" t="s">
        <v>17</v>
      </c>
      <c r="AG31" s="22" t="s">
        <v>17</v>
      </c>
      <c r="AH31" s="22" t="s">
        <v>17</v>
      </c>
      <c r="AI31" s="21">
        <f>COUNTIF(D31:AH31,"p")</f>
        <v>7</v>
      </c>
      <c r="AJ31" s="21">
        <f>COUNTIF(D31:AH31,"wo")</f>
        <v>1</v>
      </c>
      <c r="AK31" s="16">
        <f>COUNTIF(D31:AG31,"CL")</f>
        <v>0</v>
      </c>
      <c r="AL31" s="16">
        <f>COUNTIF(D31:AG31,"PL")</f>
        <v>0</v>
      </c>
      <c r="AM31" s="16">
        <f>SUM(AI31:AL31)</f>
        <v>8</v>
      </c>
    </row>
  </sheetData>
  <sortState ref="A9:AM31">
    <sortCondition ref="A9:A31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2023-02-24T10:11:08Z</dcterms:modified>
</cp:coreProperties>
</file>