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Roll'!$A$1:$AM$15</definedName>
  </definedNames>
  <calcPr fullCalcOnLoad="1"/>
</workbook>
</file>

<file path=xl/sharedStrings.xml><?xml version="1.0" encoding="utf-8"?>
<sst xmlns="http://schemas.openxmlformats.org/spreadsheetml/2006/main" count="445" uniqueCount="45">
  <si>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</si>
  <si>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</si>
  <si>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</si>
  <si>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</si>
  <si>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</si>
  <si>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</si>
  <si>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</si>
  <si>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</si>
  <si>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</si>
  <si>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</si>
  <si>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</si>
  <si>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</si>
  <si>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</si>
  <si>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</si>
  <si>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</si>
  <si>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Malhan One, Building No.1, Sunlight Colony, Near Jeevan Hospital, Ashram, New Delhi-110014</t>
  </si>
  <si>
    <t>wo</t>
  </si>
  <si>
    <t>G249336</t>
  </si>
  <si>
    <t>AMIR UDDIN AHMED</t>
  </si>
  <si>
    <t>G284870</t>
  </si>
  <si>
    <t>FIROZ  ALI</t>
  </si>
  <si>
    <t>G279760</t>
  </si>
  <si>
    <t>SARITA  SAXENA</t>
  </si>
  <si>
    <t>G035308</t>
  </si>
  <si>
    <t>INDRA BHUSHAN SINGH</t>
  </si>
  <si>
    <t>G288199</t>
  </si>
  <si>
    <t>DHIRENDRA KUMAR SINGH</t>
  </si>
  <si>
    <t>G250707</t>
  </si>
  <si>
    <t>G291799</t>
  </si>
  <si>
    <t>G008365</t>
  </si>
  <si>
    <t>G277655</t>
  </si>
  <si>
    <t>BIPIN  KUMAR</t>
  </si>
  <si>
    <t>PRASHANT  DUBEY</t>
  </si>
  <si>
    <t>NAVAL JHA KISHOR</t>
  </si>
  <si>
    <t>DHARMENDRA  TIWARI</t>
  </si>
  <si>
    <t>A</t>
  </si>
  <si>
    <t>For the Month:-Jan 2023</t>
  </si>
  <si>
    <t>G261449</t>
  </si>
  <si>
    <t>G305497</t>
  </si>
  <si>
    <t>G301843</t>
  </si>
  <si>
    <t>G304058</t>
  </si>
  <si>
    <t>NEETU  TIWARI</t>
  </si>
  <si>
    <t>VINIT  UPADHYAY</t>
  </si>
  <si>
    <t>RAJ  KUMAR</t>
  </si>
  <si>
    <t>LALIT  SHARMA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</si>
</sst>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tabSelected="1" zoomScalePageLayoutView="0" workbookViewId="0" topLeftCell="A1">
      <selection activeCell="AL17" sqref="AL17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0.7109375" style="1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5"/>
      <c r="AJ4" s="15"/>
      <c r="AK4" s="15"/>
      <c r="AL4" s="15"/>
      <c r="AM4" s="15"/>
    </row>
    <row r="5" spans="1:39" ht="15">
      <c r="A5" s="11" t="s">
        <v>15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36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5">
        <v>1</v>
      </c>
      <c r="B9" s="14" t="s">
        <v>17</v>
      </c>
      <c r="C9" s="14" t="s">
        <v>18</v>
      </c>
      <c r="D9" s="15" t="s">
        <v>4</v>
      </c>
      <c r="E9" s="15" t="s">
        <v>35</v>
      </c>
      <c r="F9" s="15" t="s">
        <v>4</v>
      </c>
      <c r="G9" s="15" t="s">
        <v>16</v>
      </c>
      <c r="H9" s="15" t="s">
        <v>4</v>
      </c>
      <c r="I9" s="15" t="s">
        <v>4</v>
      </c>
      <c r="J9" s="15" t="s">
        <v>35</v>
      </c>
      <c r="K9" s="15" t="s">
        <v>4</v>
      </c>
      <c r="L9" s="15" t="s">
        <v>4</v>
      </c>
      <c r="M9" s="15" t="s">
        <v>4</v>
      </c>
      <c r="N9" s="15" t="s">
        <v>16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16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16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>COUNTIF(D9:AH9,"P")</f>
        <v>25</v>
      </c>
      <c r="AJ9" s="3">
        <f>COUNTIF(D9:AG9,"wo")</f>
        <v>4</v>
      </c>
      <c r="AK9" s="3">
        <v>0</v>
      </c>
      <c r="AL9" s="3">
        <v>0</v>
      </c>
      <c r="AM9" s="3">
        <f>AI9+AJ9</f>
        <v>29</v>
      </c>
    </row>
    <row r="10" spans="1:39" ht="15">
      <c r="A10" s="15">
        <v>2</v>
      </c>
      <c r="B10" s="14" t="s">
        <v>27</v>
      </c>
      <c r="C10" s="14" t="s">
        <v>31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16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16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16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16</v>
      </c>
      <c r="AD10" s="15" t="s">
        <v>4</v>
      </c>
      <c r="AE10" s="15" t="s">
        <v>35</v>
      </c>
      <c r="AF10" s="15" t="s">
        <v>4</v>
      </c>
      <c r="AG10" s="15" t="s">
        <v>35</v>
      </c>
      <c r="AH10" s="15" t="s">
        <v>4</v>
      </c>
      <c r="AI10" s="3">
        <f>COUNTIF(D10:AH10,"P")</f>
        <v>25</v>
      </c>
      <c r="AJ10" s="3">
        <f>COUNTIF(D10:AG10,"wo")</f>
        <v>4</v>
      </c>
      <c r="AK10" s="3">
        <v>0</v>
      </c>
      <c r="AL10" s="3">
        <v>0</v>
      </c>
      <c r="AM10" s="3">
        <f>AI10+AJ10</f>
        <v>29</v>
      </c>
    </row>
    <row r="11" spans="1:39" ht="15">
      <c r="A11" s="15">
        <v>3</v>
      </c>
      <c r="B11" s="14" t="s">
        <v>37</v>
      </c>
      <c r="C11" s="14" t="s">
        <v>41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15" t="s">
        <v>16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4</v>
      </c>
      <c r="Q11" s="15" t="s">
        <v>16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4</v>
      </c>
      <c r="X11" s="15" t="s">
        <v>16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4</v>
      </c>
      <c r="AE11" s="15" t="s">
        <v>16</v>
      </c>
      <c r="AF11" s="15" t="s">
        <v>4</v>
      </c>
      <c r="AG11" s="15" t="s">
        <v>4</v>
      </c>
      <c r="AH11" s="15" t="s">
        <v>4</v>
      </c>
      <c r="AI11" s="3">
        <f>COUNTIF(D11:AH11,"P")</f>
        <v>27</v>
      </c>
      <c r="AJ11" s="3">
        <f>COUNTIF(D11:AG11,"wo")</f>
        <v>4</v>
      </c>
      <c r="AK11" s="3">
        <v>0</v>
      </c>
      <c r="AL11" s="3">
        <v>0</v>
      </c>
      <c r="AM11" s="3">
        <f>AI11+AJ11</f>
        <v>31</v>
      </c>
    </row>
    <row r="12" spans="1:39" ht="15">
      <c r="A12" s="15">
        <v>4</v>
      </c>
      <c r="B12" s="14" t="s">
        <v>30</v>
      </c>
      <c r="C12" s="14" t="s">
        <v>34</v>
      </c>
      <c r="D12" s="15" t="s">
        <v>4</v>
      </c>
      <c r="E12" s="15" t="s">
        <v>4</v>
      </c>
      <c r="F12" s="15" t="s">
        <v>4</v>
      </c>
      <c r="G12" s="15" t="s">
        <v>16</v>
      </c>
      <c r="H12" s="15" t="s">
        <v>4</v>
      </c>
      <c r="I12" s="15" t="s">
        <v>4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16</v>
      </c>
      <c r="O12" s="15" t="s">
        <v>4</v>
      </c>
      <c r="P12" s="15" t="s">
        <v>4</v>
      </c>
      <c r="Q12" s="15" t="s">
        <v>4</v>
      </c>
      <c r="R12" s="15" t="s">
        <v>4</v>
      </c>
      <c r="S12" s="15" t="s">
        <v>4</v>
      </c>
      <c r="T12" s="15" t="s">
        <v>4</v>
      </c>
      <c r="U12" s="15" t="s">
        <v>16</v>
      </c>
      <c r="V12" s="15" t="s">
        <v>4</v>
      </c>
      <c r="W12" s="15" t="s">
        <v>4</v>
      </c>
      <c r="X12" s="15" t="s">
        <v>4</v>
      </c>
      <c r="Y12" s="15" t="s">
        <v>4</v>
      </c>
      <c r="Z12" s="15" t="s">
        <v>4</v>
      </c>
      <c r="AA12" s="15" t="s">
        <v>4</v>
      </c>
      <c r="AB12" s="15" t="s">
        <v>16</v>
      </c>
      <c r="AC12" s="15" t="s">
        <v>4</v>
      </c>
      <c r="AD12" s="15" t="s">
        <v>4</v>
      </c>
      <c r="AE12" s="15" t="s">
        <v>4</v>
      </c>
      <c r="AF12" s="15" t="s">
        <v>4</v>
      </c>
      <c r="AG12" s="15" t="s">
        <v>4</v>
      </c>
      <c r="AH12" s="15" t="s">
        <v>4</v>
      </c>
      <c r="AI12" s="3">
        <f>COUNTIF(D12:AH12,"P")</f>
        <v>27</v>
      </c>
      <c r="AJ12" s="3">
        <f>COUNTIF(D12:AG12,"wo")</f>
        <v>4</v>
      </c>
      <c r="AK12" s="3">
        <v>0</v>
      </c>
      <c r="AL12" s="3">
        <v>0</v>
      </c>
      <c r="AM12" s="3">
        <f>AI12+AJ12</f>
        <v>31</v>
      </c>
    </row>
    <row r="13" spans="1:39" ht="15">
      <c r="A13" s="15">
        <v>5</v>
      </c>
      <c r="B13" s="14" t="s">
        <v>21</v>
      </c>
      <c r="C13" s="14" t="s">
        <v>22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16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16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4</v>
      </c>
      <c r="W13" s="15" t="s">
        <v>16</v>
      </c>
      <c r="X13" s="15" t="s">
        <v>4</v>
      </c>
      <c r="Y13" s="15" t="s">
        <v>4</v>
      </c>
      <c r="Z13" s="15" t="s">
        <v>35</v>
      </c>
      <c r="AA13" s="15" t="s">
        <v>35</v>
      </c>
      <c r="AB13" s="15" t="s">
        <v>35</v>
      </c>
      <c r="AC13" s="15" t="s">
        <v>35</v>
      </c>
      <c r="AD13" s="15" t="s">
        <v>35</v>
      </c>
      <c r="AE13" s="15" t="s">
        <v>35</v>
      </c>
      <c r="AF13" s="15" t="s">
        <v>35</v>
      </c>
      <c r="AG13" s="15" t="s">
        <v>35</v>
      </c>
      <c r="AH13" s="15" t="s">
        <v>35</v>
      </c>
      <c r="AI13" s="3">
        <f>COUNTIF(D13:AH13,"P")</f>
        <v>19</v>
      </c>
      <c r="AJ13" s="3">
        <f>COUNTIF(D13:AG13,"wo")</f>
        <v>3</v>
      </c>
      <c r="AK13" s="3">
        <v>0</v>
      </c>
      <c r="AL13" s="3">
        <v>0</v>
      </c>
      <c r="AM13" s="3">
        <f>AI13+AJ13</f>
        <v>22</v>
      </c>
    </row>
    <row r="14" spans="1:39" ht="15">
      <c r="A14" s="15">
        <v>6</v>
      </c>
      <c r="B14" s="14" t="s">
        <v>19</v>
      </c>
      <c r="C14" s="14" t="s">
        <v>20</v>
      </c>
      <c r="D14" s="15" t="s">
        <v>35</v>
      </c>
      <c r="E14" s="15" t="s">
        <v>35</v>
      </c>
      <c r="F14" s="15" t="s">
        <v>35</v>
      </c>
      <c r="G14" s="15" t="s">
        <v>35</v>
      </c>
      <c r="H14" s="15" t="s">
        <v>35</v>
      </c>
      <c r="I14" s="15" t="s">
        <v>35</v>
      </c>
      <c r="J14" s="15" t="s">
        <v>35</v>
      </c>
      <c r="K14" s="15" t="s">
        <v>35</v>
      </c>
      <c r="L14" s="15" t="s">
        <v>35</v>
      </c>
      <c r="M14" s="15" t="s">
        <v>35</v>
      </c>
      <c r="N14" s="15" t="s">
        <v>35</v>
      </c>
      <c r="O14" s="15" t="s">
        <v>35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16</v>
      </c>
      <c r="V14" s="15" t="s">
        <v>4</v>
      </c>
      <c r="W14" s="15" t="s">
        <v>4</v>
      </c>
      <c r="X14" s="15" t="s">
        <v>35</v>
      </c>
      <c r="Y14" s="15" t="s">
        <v>4</v>
      </c>
      <c r="Z14" s="15" t="s">
        <v>4</v>
      </c>
      <c r="AA14" s="15" t="s">
        <v>4</v>
      </c>
      <c r="AB14" s="15" t="s">
        <v>16</v>
      </c>
      <c r="AC14" s="15" t="s">
        <v>4</v>
      </c>
      <c r="AD14" s="15" t="s">
        <v>4</v>
      </c>
      <c r="AE14" s="15" t="s">
        <v>4</v>
      </c>
      <c r="AF14" s="15" t="s">
        <v>4</v>
      </c>
      <c r="AG14" s="15" t="s">
        <v>4</v>
      </c>
      <c r="AH14" s="15" t="s">
        <v>4</v>
      </c>
      <c r="AI14" s="3">
        <f>COUNTIF(D14:AH14,"P")</f>
        <v>16</v>
      </c>
      <c r="AJ14" s="3">
        <f>COUNTIF(D14:AG14,"wo")</f>
        <v>2</v>
      </c>
      <c r="AK14" s="3">
        <v>0</v>
      </c>
      <c r="AL14" s="3">
        <v>0</v>
      </c>
      <c r="AM14" s="3">
        <f>AI14+AJ14</f>
        <v>18</v>
      </c>
    </row>
    <row r="15" spans="1:39" ht="15">
      <c r="A15" s="15">
        <v>7</v>
      </c>
      <c r="B15" s="14" t="s">
        <v>25</v>
      </c>
      <c r="C15" s="14" t="s">
        <v>26</v>
      </c>
      <c r="D15" s="15" t="s">
        <v>4</v>
      </c>
      <c r="E15" s="15" t="s">
        <v>35</v>
      </c>
      <c r="F15" s="15" t="s">
        <v>35</v>
      </c>
      <c r="G15" s="15" t="s">
        <v>35</v>
      </c>
      <c r="H15" s="15" t="s">
        <v>35</v>
      </c>
      <c r="I15" s="15" t="s">
        <v>35</v>
      </c>
      <c r="J15" s="15" t="s">
        <v>35</v>
      </c>
      <c r="K15" s="15" t="s">
        <v>35</v>
      </c>
      <c r="L15" s="15" t="s">
        <v>35</v>
      </c>
      <c r="M15" s="15" t="s">
        <v>35</v>
      </c>
      <c r="N15" s="15" t="s">
        <v>35</v>
      </c>
      <c r="O15" s="15" t="s">
        <v>35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35</v>
      </c>
      <c r="U15" s="15" t="s">
        <v>4</v>
      </c>
      <c r="V15" s="15" t="s">
        <v>16</v>
      </c>
      <c r="W15" s="15" t="s">
        <v>4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16</v>
      </c>
      <c r="AD15" s="15" t="s">
        <v>4</v>
      </c>
      <c r="AE15" s="15" t="s">
        <v>4</v>
      </c>
      <c r="AF15" s="15" t="s">
        <v>4</v>
      </c>
      <c r="AG15" s="15" t="s">
        <v>4</v>
      </c>
      <c r="AH15" s="15" t="s">
        <v>4</v>
      </c>
      <c r="AI15" s="3">
        <f>COUNTIF(D15:AH15,"P")</f>
        <v>17</v>
      </c>
      <c r="AJ15" s="3">
        <f>COUNTIF(D15:AG15,"wo")</f>
        <v>2</v>
      </c>
      <c r="AK15" s="3">
        <v>0</v>
      </c>
      <c r="AL15" s="3">
        <v>0</v>
      </c>
      <c r="AM15" s="3">
        <f>AI15+AJ15</f>
        <v>19</v>
      </c>
    </row>
    <row r="16" spans="1:39" ht="15">
      <c r="A16" s="15">
        <v>8</v>
      </c>
      <c r="B16" s="11" t="s">
        <v>38</v>
      </c>
      <c r="C16" s="11" t="s">
        <v>42</v>
      </c>
      <c r="D16" s="15" t="s">
        <v>35</v>
      </c>
      <c r="E16" s="15" t="s">
        <v>35</v>
      </c>
      <c r="F16" s="15" t="s">
        <v>35</v>
      </c>
      <c r="G16" s="15" t="s">
        <v>35</v>
      </c>
      <c r="H16" s="15" t="s">
        <v>35</v>
      </c>
      <c r="I16" s="15" t="s">
        <v>35</v>
      </c>
      <c r="J16" s="15" t="s">
        <v>35</v>
      </c>
      <c r="K16" s="15" t="s">
        <v>35</v>
      </c>
      <c r="L16" s="15" t="s">
        <v>35</v>
      </c>
      <c r="M16" s="15" t="s">
        <v>35</v>
      </c>
      <c r="N16" s="15" t="s">
        <v>35</v>
      </c>
      <c r="O16" s="15" t="s">
        <v>35</v>
      </c>
      <c r="P16" s="15" t="s">
        <v>35</v>
      </c>
      <c r="Q16" s="15" t="s">
        <v>35</v>
      </c>
      <c r="R16" s="15" t="s">
        <v>35</v>
      </c>
      <c r="S16" s="15" t="s">
        <v>35</v>
      </c>
      <c r="T16" s="15" t="s">
        <v>35</v>
      </c>
      <c r="U16" s="15" t="s">
        <v>35</v>
      </c>
      <c r="V16" s="15" t="s">
        <v>35</v>
      </c>
      <c r="W16" s="15" t="s">
        <v>35</v>
      </c>
      <c r="X16" s="15" t="s">
        <v>35</v>
      </c>
      <c r="Y16" s="15" t="s">
        <v>35</v>
      </c>
      <c r="Z16" s="15" t="s">
        <v>35</v>
      </c>
      <c r="AA16" s="15" t="s">
        <v>35</v>
      </c>
      <c r="AB16" s="15" t="s">
        <v>35</v>
      </c>
      <c r="AC16" s="15" t="s">
        <v>35</v>
      </c>
      <c r="AD16" s="15" t="s">
        <v>35</v>
      </c>
      <c r="AE16" s="15" t="s">
        <v>35</v>
      </c>
      <c r="AF16" s="15" t="s">
        <v>35</v>
      </c>
      <c r="AG16" s="15" t="s">
        <v>4</v>
      </c>
      <c r="AH16" s="15" t="s">
        <v>4</v>
      </c>
      <c r="AI16" s="3">
        <f>COUNTIF(D16:AH16,"P")</f>
        <v>2</v>
      </c>
      <c r="AJ16" s="3">
        <f>COUNTIF(D16:AG16,"wo")</f>
        <v>0</v>
      </c>
      <c r="AK16" s="3">
        <v>0</v>
      </c>
      <c r="AL16" s="3">
        <v>0</v>
      </c>
      <c r="AM16" s="3">
        <f>AI16+AJ16</f>
        <v>2</v>
      </c>
    </row>
    <row r="17" spans="1:39" ht="15">
      <c r="A17" s="15">
        <v>9</v>
      </c>
      <c r="B17" s="11" t="s">
        <v>29</v>
      </c>
      <c r="C17" s="11" t="s">
        <v>33</v>
      </c>
      <c r="D17" s="15" t="s">
        <v>4</v>
      </c>
      <c r="E17" s="15" t="s">
        <v>4</v>
      </c>
      <c r="F17" s="15" t="s">
        <v>4</v>
      </c>
      <c r="G17" s="15" t="s">
        <v>4</v>
      </c>
      <c r="H17" s="15" t="s">
        <v>16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4</v>
      </c>
      <c r="O17" s="15" t="s">
        <v>16</v>
      </c>
      <c r="P17" s="15" t="s">
        <v>4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4</v>
      </c>
      <c r="V17" s="15" t="s">
        <v>16</v>
      </c>
      <c r="W17" s="15" t="s">
        <v>4</v>
      </c>
      <c r="X17" s="15" t="s">
        <v>4</v>
      </c>
      <c r="Y17" s="15" t="s">
        <v>4</v>
      </c>
      <c r="Z17" s="15" t="s">
        <v>4</v>
      </c>
      <c r="AA17" s="15" t="s">
        <v>4</v>
      </c>
      <c r="AB17" s="15" t="s">
        <v>4</v>
      </c>
      <c r="AC17" s="15" t="s">
        <v>16</v>
      </c>
      <c r="AD17" s="15" t="s">
        <v>4</v>
      </c>
      <c r="AE17" s="15" t="s">
        <v>4</v>
      </c>
      <c r="AF17" s="15" t="s">
        <v>4</v>
      </c>
      <c r="AG17" s="15" t="s">
        <v>4</v>
      </c>
      <c r="AH17" s="15" t="s">
        <v>4</v>
      </c>
      <c r="AI17" s="3">
        <f>COUNTIF(D17:AH17,"P")</f>
        <v>27</v>
      </c>
      <c r="AJ17" s="3">
        <f>COUNTIF(D17:AG17,"wo")</f>
        <v>4</v>
      </c>
      <c r="AK17" s="3">
        <v>0</v>
      </c>
      <c r="AL17" s="3">
        <v>0</v>
      </c>
      <c r="AM17" s="3">
        <f>AI17+AJ17</f>
        <v>31</v>
      </c>
    </row>
    <row r="18" spans="1:39" ht="15">
      <c r="A18" s="15">
        <v>10</v>
      </c>
      <c r="B18" s="14" t="s">
        <v>23</v>
      </c>
      <c r="C18" s="14" t="s">
        <v>24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35</v>
      </c>
      <c r="I18" s="15" t="s">
        <v>4</v>
      </c>
      <c r="J18" s="15" t="s">
        <v>16</v>
      </c>
      <c r="K18" s="15" t="s">
        <v>4</v>
      </c>
      <c r="L18" s="15" t="s">
        <v>35</v>
      </c>
      <c r="M18" s="15" t="s">
        <v>4</v>
      </c>
      <c r="N18" s="15" t="s">
        <v>4</v>
      </c>
      <c r="O18" s="15" t="s">
        <v>4</v>
      </c>
      <c r="P18" s="15" t="s">
        <v>4</v>
      </c>
      <c r="Q18" s="15" t="s">
        <v>16</v>
      </c>
      <c r="R18" s="15" t="s">
        <v>4</v>
      </c>
      <c r="S18" s="15" t="s">
        <v>35</v>
      </c>
      <c r="T18" s="15" t="s">
        <v>4</v>
      </c>
      <c r="U18" s="15" t="s">
        <v>4</v>
      </c>
      <c r="V18" s="15" t="s">
        <v>4</v>
      </c>
      <c r="W18" s="15" t="s">
        <v>4</v>
      </c>
      <c r="X18" s="15" t="s">
        <v>16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4</v>
      </c>
      <c r="AD18" s="15" t="s">
        <v>4</v>
      </c>
      <c r="AE18" s="15" t="s">
        <v>35</v>
      </c>
      <c r="AF18" s="15" t="s">
        <v>35</v>
      </c>
      <c r="AG18" s="15" t="s">
        <v>35</v>
      </c>
      <c r="AH18" s="15" t="s">
        <v>35</v>
      </c>
      <c r="AI18" s="3">
        <f>COUNTIF(D18:AH18,"P")</f>
        <v>21</v>
      </c>
      <c r="AJ18" s="3">
        <f>COUNTIF(D18:AG18,"wo")</f>
        <v>3</v>
      </c>
      <c r="AK18" s="3">
        <v>0</v>
      </c>
      <c r="AL18" s="3">
        <v>0</v>
      </c>
      <c r="AM18" s="3">
        <f>AI18+AJ18</f>
        <v>24</v>
      </c>
    </row>
    <row r="19" spans="1:39" ht="15">
      <c r="A19" s="15">
        <v>11</v>
      </c>
      <c r="B19" s="11" t="s">
        <v>28</v>
      </c>
      <c r="C19" s="11" t="s">
        <v>32</v>
      </c>
      <c r="D19" s="15" t="s">
        <v>4</v>
      </c>
      <c r="E19" s="15" t="s">
        <v>4</v>
      </c>
      <c r="F19" s="15" t="s">
        <v>4</v>
      </c>
      <c r="G19" s="15" t="s">
        <v>4</v>
      </c>
      <c r="H19" s="15" t="s">
        <v>4</v>
      </c>
      <c r="I19" s="15" t="s">
        <v>16</v>
      </c>
      <c r="J19" s="15" t="s">
        <v>4</v>
      </c>
      <c r="K19" s="15" t="s">
        <v>4</v>
      </c>
      <c r="L19" s="15" t="s">
        <v>4</v>
      </c>
      <c r="M19" s="15" t="s">
        <v>4</v>
      </c>
      <c r="N19" s="15" t="s">
        <v>4</v>
      </c>
      <c r="O19" s="15" t="s">
        <v>4</v>
      </c>
      <c r="P19" s="15" t="s">
        <v>16</v>
      </c>
      <c r="Q19" s="15" t="s">
        <v>4</v>
      </c>
      <c r="R19" s="15" t="s">
        <v>4</v>
      </c>
      <c r="S19" s="15" t="s">
        <v>4</v>
      </c>
      <c r="T19" s="15" t="s">
        <v>35</v>
      </c>
      <c r="U19" s="15" t="s">
        <v>4</v>
      </c>
      <c r="V19" s="15" t="s">
        <v>4</v>
      </c>
      <c r="W19" s="15" t="s">
        <v>16</v>
      </c>
      <c r="X19" s="15" t="s">
        <v>4</v>
      </c>
      <c r="Y19" s="15" t="s">
        <v>35</v>
      </c>
      <c r="Z19" s="15" t="s">
        <v>4</v>
      </c>
      <c r="AA19" s="15" t="s">
        <v>4</v>
      </c>
      <c r="AB19" s="15" t="s">
        <v>4</v>
      </c>
      <c r="AC19" s="15" t="s">
        <v>4</v>
      </c>
      <c r="AD19" s="15" t="s">
        <v>16</v>
      </c>
      <c r="AE19" s="15" t="s">
        <v>4</v>
      </c>
      <c r="AF19" s="15" t="s">
        <v>4</v>
      </c>
      <c r="AG19" s="15" t="s">
        <v>4</v>
      </c>
      <c r="AH19" s="15" t="s">
        <v>4</v>
      </c>
      <c r="AI19" s="3">
        <f>COUNTIF(D19:AH19,"P")</f>
        <v>25</v>
      </c>
      <c r="AJ19" s="3">
        <f>COUNTIF(D19:AG19,"wo")</f>
        <v>4</v>
      </c>
      <c r="AK19" s="3">
        <v>0</v>
      </c>
      <c r="AL19" s="3">
        <v>0</v>
      </c>
      <c r="AM19" s="3">
        <f>AI19+AJ19</f>
        <v>29</v>
      </c>
    </row>
    <row r="20" spans="1:39" ht="15">
      <c r="A20" s="15">
        <v>12</v>
      </c>
      <c r="B20" s="11" t="s">
        <v>39</v>
      </c>
      <c r="C20" s="11" t="s">
        <v>43</v>
      </c>
      <c r="D20" s="15" t="s">
        <v>4</v>
      </c>
      <c r="E20" s="15" t="s">
        <v>4</v>
      </c>
      <c r="F20" s="15" t="s">
        <v>4</v>
      </c>
      <c r="G20" s="15" t="s">
        <v>4</v>
      </c>
      <c r="H20" s="15" t="s">
        <v>4</v>
      </c>
      <c r="I20" s="15" t="s">
        <v>16</v>
      </c>
      <c r="J20" s="15" t="s">
        <v>4</v>
      </c>
      <c r="K20" s="15" t="s">
        <v>4</v>
      </c>
      <c r="L20" s="15" t="s">
        <v>4</v>
      </c>
      <c r="M20" s="15" t="s">
        <v>4</v>
      </c>
      <c r="N20" s="15" t="s">
        <v>4</v>
      </c>
      <c r="O20" s="15" t="s">
        <v>4</v>
      </c>
      <c r="P20" s="15" t="s">
        <v>35</v>
      </c>
      <c r="Q20" s="15" t="s">
        <v>35</v>
      </c>
      <c r="R20" s="15" t="s">
        <v>35</v>
      </c>
      <c r="S20" s="15" t="s">
        <v>35</v>
      </c>
      <c r="T20" s="15" t="s">
        <v>35</v>
      </c>
      <c r="U20" s="15" t="s">
        <v>35</v>
      </c>
      <c r="V20" s="15" t="s">
        <v>35</v>
      </c>
      <c r="W20" s="15" t="s">
        <v>35</v>
      </c>
      <c r="X20" s="15" t="s">
        <v>35</v>
      </c>
      <c r="Y20" s="15" t="s">
        <v>35</v>
      </c>
      <c r="Z20" s="15" t="s">
        <v>35</v>
      </c>
      <c r="AA20" s="15" t="s">
        <v>35</v>
      </c>
      <c r="AB20" s="15" t="s">
        <v>35</v>
      </c>
      <c r="AC20" s="15" t="s">
        <v>35</v>
      </c>
      <c r="AD20" s="15" t="s">
        <v>35</v>
      </c>
      <c r="AE20" s="15" t="s">
        <v>35</v>
      </c>
      <c r="AF20" s="15" t="s">
        <v>35</v>
      </c>
      <c r="AG20" s="15" t="s">
        <v>35</v>
      </c>
      <c r="AH20" s="15" t="s">
        <v>35</v>
      </c>
      <c r="AI20" s="3">
        <f>COUNTIF(D20:AH20,"P")</f>
        <v>11</v>
      </c>
      <c r="AJ20" s="3">
        <f>COUNTIF(D20:AG20,"wo")</f>
        <v>1</v>
      </c>
      <c r="AK20" s="3">
        <v>0</v>
      </c>
      <c r="AL20" s="3">
        <v>0</v>
      </c>
      <c r="AM20" s="3">
        <f>AI20+AJ20</f>
        <v>12</v>
      </c>
    </row>
    <row r="21" spans="1:39" ht="15">
      <c r="A21" s="15">
        <v>13</v>
      </c>
      <c r="B21" s="11" t="s">
        <v>40</v>
      </c>
      <c r="C21" s="11" t="s">
        <v>44</v>
      </c>
      <c r="D21" s="15" t="s">
        <v>4</v>
      </c>
      <c r="E21" s="15" t="s">
        <v>4</v>
      </c>
      <c r="F21" s="15" t="s">
        <v>4</v>
      </c>
      <c r="G21" s="15" t="s">
        <v>4</v>
      </c>
      <c r="H21" s="15" t="s">
        <v>16</v>
      </c>
      <c r="I21" s="15" t="s">
        <v>4</v>
      </c>
      <c r="J21" s="15" t="s">
        <v>4</v>
      </c>
      <c r="K21" s="15" t="s">
        <v>4</v>
      </c>
      <c r="L21" s="15" t="s">
        <v>4</v>
      </c>
      <c r="M21" s="15" t="s">
        <v>4</v>
      </c>
      <c r="N21" s="15" t="s">
        <v>4</v>
      </c>
      <c r="O21" s="15" t="s">
        <v>16</v>
      </c>
      <c r="P21" s="15" t="s">
        <v>4</v>
      </c>
      <c r="Q21" s="15" t="s">
        <v>4</v>
      </c>
      <c r="R21" s="15" t="s">
        <v>4</v>
      </c>
      <c r="S21" s="15" t="s">
        <v>4</v>
      </c>
      <c r="T21" s="15" t="s">
        <v>35</v>
      </c>
      <c r="U21" s="15" t="s">
        <v>35</v>
      </c>
      <c r="V21" s="15" t="s">
        <v>35</v>
      </c>
      <c r="W21" s="15" t="s">
        <v>35</v>
      </c>
      <c r="X21" s="15" t="s">
        <v>35</v>
      </c>
      <c r="Y21" s="15" t="s">
        <v>35</v>
      </c>
      <c r="Z21" s="15" t="s">
        <v>35</v>
      </c>
      <c r="AA21" s="15" t="s">
        <v>35</v>
      </c>
      <c r="AB21" s="15" t="s">
        <v>35</v>
      </c>
      <c r="AC21" s="15" t="s">
        <v>35</v>
      </c>
      <c r="AD21" s="15" t="s">
        <v>35</v>
      </c>
      <c r="AE21" s="15" t="s">
        <v>35</v>
      </c>
      <c r="AF21" s="15" t="s">
        <v>35</v>
      </c>
      <c r="AG21" s="15" t="s">
        <v>35</v>
      </c>
      <c r="AH21" s="15" t="s">
        <v>35</v>
      </c>
      <c r="AI21" s="3">
        <f>COUNTIF(D21:AH21,"P")</f>
        <v>14</v>
      </c>
      <c r="AJ21" s="3">
        <f>COUNTIF(D21:AG21,"wo")</f>
        <v>2</v>
      </c>
      <c r="AK21" s="3">
        <v>0</v>
      </c>
      <c r="AL21" s="3">
        <v>0</v>
      </c>
      <c r="AM21" s="3">
        <f>AI21+AJ21</f>
        <v>16</v>
      </c>
    </row>
  </sheetData>
  <sheetProtection/>
  <dataValidations count="2">
    <dataValidation type="textLength" operator="lessThanOrEqual" allowBlank="1" showInputMessage="1" showErrorMessage="1" sqref="B9:B15 B18">
      <formula1>20</formula1>
    </dataValidation>
    <dataValidation type="textLength" operator="lessThanOrEqual" allowBlank="1" showInputMessage="1" showErrorMessage="1" sqref="C9:C15 C18">
      <formula1>10</formula1>
    </dataValidation>
  </dataValidations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2023-02-24T10:58:23Z</dcterms:modified>
  <cp:category/>
  <cp:version/>
  <cp:contentType/>
  <cp:contentStatus/>
</cp:coreProperties>
</file>