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<sst xmlns="http://schemas.openxmlformats.org/spreadsheetml/2006/main" count="3975" uniqueCount="257">
  <si>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</si>
  <si>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</si>
  <si>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</si>
  <si>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</si>
  <si>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</si>
  <si>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</si>
  <si>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</si>
  <si>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</si>
  <si>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</si>
  <si>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</si>
  <si>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</si>
  <si>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</si>
  <si>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</si>
  <si>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</si>
  <si>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</si>
  <si>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</si>
  <si>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</si>
  <si>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</si>
  <si>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</si>
  <si>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</si>
  <si>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</si>
  <si>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</si>
  <si>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</si>
  <si>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</si>
  <si>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</si>
  <si>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</si>
  <si>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</si>
  <si>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</si>
  <si>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</si>
  <si>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G231085</t>
  </si>
  <si>
    <t>G234048</t>
  </si>
  <si>
    <t>G230746</t>
  </si>
  <si>
    <t>G230748</t>
  </si>
  <si>
    <t>G230749</t>
  </si>
  <si>
    <t>G230767</t>
  </si>
  <si>
    <t>G230769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</si>
  <si>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</si>
  <si>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</si>
  <si>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</si>
  <si>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</si>
  <si>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</si>
  <si>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</si>
  <si>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</si>
  <si>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</si>
  <si>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</si>
  <si>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</si>
  <si>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</si>
  <si>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</si>
  <si>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</si>
  <si>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</si>
  <si>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</si>
  <si>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</si>
  <si>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</si>
  <si>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</si>
  <si>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</si>
  <si>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</si>
  <si>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</si>
  <si>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</si>
  <si>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</si>
  <si>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</si>
  <si>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</si>
  <si>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</si>
  <si>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</si>
  <si>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</si>
  <si>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</si>
  <si>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</si>
  <si>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</si>
  <si>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</si>
  <si>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G235046</t>
  </si>
  <si>
    <t>G128378</t>
  </si>
  <si>
    <t>G134192</t>
  </si>
  <si>
    <t>G219220</t>
  </si>
  <si>
    <t>G219261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</si>
  <si>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</si>
  <si>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</si>
  <si>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</si>
  <si>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</si>
  <si>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</si>
  <si>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</si>
  <si>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</si>
  <si>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</si>
  <si>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</si>
  <si>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</si>
  <si>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</si>
  <si>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</si>
  <si>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</si>
  <si>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</si>
  <si>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</si>
  <si>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</si>
  <si>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</si>
  <si>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</si>
  <si>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</si>
  <si>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</si>
  <si>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</si>
  <si>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</si>
  <si>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</si>
  <si>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</si>
  <si>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</si>
  <si>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</si>
  <si>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</si>
  <si>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</si>
  <si>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</si>
  <si>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</si>
  <si>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</si>
  <si>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</si>
  <si>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</si>
  <si>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</si>
  <si>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</si>
  <si>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</si>
  <si>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</si>
  <si>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</si>
  <si>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</si>
  <si>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</si>
  <si>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</si>
  <si>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</si>
  <si>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</si>
  <si>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</si>
  <si>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</si>
  <si>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</si>
  <si>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</si>
  <si>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</si>
  <si>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</si>
  <si>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</si>
  <si>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</si>
  <si>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</si>
  <si>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</si>
  <si>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</si>
  <si>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</si>
  <si>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</si>
  <si>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</si>
  <si>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</si>
  <si>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RANJIT  THAKUR</t>
  </si>
  <si>
    <t>JAGMOHAN  JUYAL</t>
  </si>
  <si>
    <t>DEEPAK KUMAR RANA</t>
  </si>
  <si>
    <t xml:space="preserve">ANKUSH  </t>
  </si>
  <si>
    <t>NISHANT  NAGAR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</si>
  <si>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</si>
  <si>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</si>
  <si>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</si>
  <si>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</si>
  <si>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</si>
  <si>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</si>
  <si>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</si>
  <si>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</si>
  <si>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</si>
  <si>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</si>
  <si>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</si>
  <si>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</si>
  <si>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</si>
  <si>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</si>
  <si>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</si>
  <si>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</si>
  <si>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</si>
  <si>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</si>
  <si>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</si>
  <si>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</si>
  <si>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</si>
  <si>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</si>
  <si>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</si>
  <si>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</si>
  <si>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</si>
  <si>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</si>
  <si>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</si>
  <si>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</si>
  <si>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</si>
  <si>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</si>
  <si>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</si>
  <si>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</si>
  <si>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</si>
  <si>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</si>
  <si>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</si>
  <si>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</si>
  <si>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</si>
  <si>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</si>
  <si>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CHAKRADHAR  SINGH</t>
  </si>
  <si>
    <t>G180992</t>
  </si>
  <si>
    <t>G258307</t>
  </si>
  <si>
    <t>G230866</t>
  </si>
  <si>
    <t>G254565</t>
  </si>
  <si>
    <t>RAHUL  KUMAR</t>
  </si>
  <si>
    <t>ANIL  KUMAR</t>
  </si>
  <si>
    <t>MUNNA KUMAR SINGH</t>
  </si>
  <si>
    <t>SHARDA  SINGH</t>
  </si>
  <si>
    <t>SUBODH  RAI</t>
  </si>
  <si>
    <t>G267059</t>
  </si>
  <si>
    <t>G268585</t>
  </si>
  <si>
    <t>G173101</t>
  </si>
  <si>
    <t>G169881</t>
  </si>
  <si>
    <t>G267220</t>
  </si>
  <si>
    <t>G268084</t>
  </si>
  <si>
    <t>G268892</t>
  </si>
  <si>
    <t>G269531</t>
  </si>
  <si>
    <t>G269940</t>
  </si>
  <si>
    <t>G262353</t>
  </si>
  <si>
    <t>SOHAN LAL SHARMA</t>
  </si>
  <si>
    <t>DEEPAK  SHARMA</t>
  </si>
  <si>
    <t>GAMBHIRA  SAH</t>
  </si>
  <si>
    <t>RAJ  KUMAR</t>
  </si>
  <si>
    <t>SATENDER  KUMAR</t>
  </si>
  <si>
    <t>RISHIPAL  SINGH</t>
  </si>
  <si>
    <t>PINTU  KUMAR</t>
  </si>
  <si>
    <t>ANUJ  KUMAR</t>
  </si>
  <si>
    <t>VIKRAM  SINGH</t>
  </si>
  <si>
    <t>G235024</t>
  </si>
  <si>
    <t>GAJENDRA  KUMAR</t>
  </si>
  <si>
    <t>G275802</t>
  </si>
  <si>
    <t>G277113</t>
  </si>
  <si>
    <t>G243556</t>
  </si>
  <si>
    <t>G276857</t>
  </si>
  <si>
    <t>JAY SINGH CHAUHAN</t>
  </si>
  <si>
    <t>LEELA  RAM</t>
  </si>
  <si>
    <t>VIKRAM SINGH BAGHEL</t>
  </si>
  <si>
    <t>MANISH  TIWARI</t>
  </si>
  <si>
    <t>G244641</t>
  </si>
  <si>
    <t>G281592</t>
  </si>
  <si>
    <t>G233481</t>
  </si>
  <si>
    <t>G281154</t>
  </si>
  <si>
    <t>G281290</t>
  </si>
  <si>
    <t>G281513</t>
  </si>
  <si>
    <t>G282857</t>
  </si>
  <si>
    <t>G135428</t>
  </si>
  <si>
    <t>G281847</t>
  </si>
  <si>
    <t xml:space="preserve">MAHABEER  </t>
  </si>
  <si>
    <t>AMIT  SHARMA</t>
  </si>
  <si>
    <t>PREM KISHOR DUBEY</t>
  </si>
  <si>
    <t>RANJEET KUMAR PANDEY</t>
  </si>
  <si>
    <t>SATENDER  SHARMA</t>
  </si>
  <si>
    <t xml:space="preserve">PANKAJ  </t>
  </si>
  <si>
    <t>RAMESH CHAND BALAI</t>
  </si>
  <si>
    <t xml:space="preserve">DHARMENDER  </t>
  </si>
  <si>
    <t>G285289</t>
  </si>
  <si>
    <t>G285816</t>
  </si>
  <si>
    <t xml:space="preserve">RANJANA  </t>
  </si>
  <si>
    <t>VISHWAS  YADAV</t>
  </si>
  <si>
    <t>G116856</t>
  </si>
  <si>
    <t>SAROJ KUMAR MISHRA</t>
  </si>
  <si>
    <t>G295824</t>
  </si>
  <si>
    <t>G294597</t>
  </si>
  <si>
    <t>MANOJ  KUMAR</t>
  </si>
  <si>
    <t>ANIL KUMAR MISHRA</t>
  </si>
  <si>
    <t>G298464</t>
  </si>
  <si>
    <t>G296109</t>
  </si>
  <si>
    <t>RAJESH  KUMAR</t>
  </si>
  <si>
    <t xml:space="preserve">BOBBY  </t>
  </si>
  <si>
    <t>For the Month:- Dec 2022</t>
  </si>
  <si>
    <t>G302786</t>
  </si>
  <si>
    <t>G249399</t>
  </si>
  <si>
    <t>G302764</t>
  </si>
  <si>
    <t>G300828</t>
  </si>
  <si>
    <t>G302054</t>
  </si>
  <si>
    <t>G302438</t>
  </si>
  <si>
    <t>KUMAR  GAURAV</t>
  </si>
  <si>
    <t xml:space="preserve">KASHISH  </t>
  </si>
  <si>
    <t>KARUNA  YADAV</t>
  </si>
  <si>
    <t>RANJEET  SINGH</t>
  </si>
  <si>
    <t>PRADIP  MANDAL</t>
  </si>
  <si>
    <t xml:space="preserve">ASHISH  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</si>
</sst>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8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6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13"/>
      <c r="AJ1" s="13"/>
    </row>
    <row r="2" spans="3:36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3"/>
      <c r="AI2" s="13"/>
      <c r="AJ2" s="13"/>
    </row>
    <row r="3" spans="1:36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</row>
    <row r="4" spans="1:36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13"/>
      <c r="AJ4" s="13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</row>
    <row r="6" spans="1:36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</row>
    <row r="7" spans="1:39" ht="15">
      <c r="A7" s="7" t="s">
        <v>244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12</v>
      </c>
      <c r="AM8" s="10" t="s">
        <v>11</v>
      </c>
    </row>
    <row r="9" spans="1:39" ht="15">
      <c r="A9" s="13">
        <v>1</v>
      </c>
      <c r="B9" s="12" t="s">
        <v>159</v>
      </c>
      <c r="C9" s="12" t="s">
        <v>167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15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15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15</v>
      </c>
      <c r="W9" s="13" t="s">
        <v>13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15</v>
      </c>
      <c r="AD9" s="13" t="s">
        <v>13</v>
      </c>
      <c r="AE9" s="13" t="s">
        <v>13</v>
      </c>
      <c r="AF9" s="13" t="s">
        <v>13</v>
      </c>
      <c r="AG9" s="13" t="s">
        <v>13</v>
      </c>
      <c r="AH9" s="13" t="s">
        <v>13</v>
      </c>
      <c r="AI9" s="3">
        <f>COUNTIF(D9:AH9,"P")</f>
        <v>27</v>
      </c>
      <c r="AJ9" s="3">
        <f>COUNTIF(D9:AH9,"WO")</f>
        <v>4</v>
      </c>
      <c r="AK9" s="3">
        <f>COUNTIF(D9:AH9,"CL")</f>
        <v>0</v>
      </c>
      <c r="AL9" s="3">
        <f>COUNTIF(D9:AH9,"PL")</f>
        <v>0</v>
      </c>
      <c r="AM9" s="3">
        <f>SUM(AI9:AL9)</f>
        <v>31</v>
      </c>
    </row>
    <row r="10" spans="1:39" ht="15">
      <c r="A10" s="13">
        <v>2</v>
      </c>
      <c r="B10" s="12" t="s">
        <v>18</v>
      </c>
      <c r="C10" s="12" t="s">
        <v>82</v>
      </c>
      <c r="D10" s="13" t="s">
        <v>15</v>
      </c>
      <c r="E10" s="13" t="s">
        <v>13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15</v>
      </c>
      <c r="L10" s="13" t="s">
        <v>13</v>
      </c>
      <c r="M10" s="13" t="s">
        <v>13</v>
      </c>
      <c r="N10" s="13" t="s">
        <v>13</v>
      </c>
      <c r="O10" s="13" t="s">
        <v>13</v>
      </c>
      <c r="P10" s="13" t="s">
        <v>13</v>
      </c>
      <c r="Q10" s="13" t="s">
        <v>13</v>
      </c>
      <c r="R10" s="13" t="s">
        <v>15</v>
      </c>
      <c r="S10" s="13" t="s">
        <v>13</v>
      </c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15</v>
      </c>
      <c r="Z10" s="13" t="s">
        <v>13</v>
      </c>
      <c r="AA10" s="13" t="s">
        <v>13</v>
      </c>
      <c r="AB10" s="13" t="s">
        <v>13</v>
      </c>
      <c r="AC10" s="13" t="s">
        <v>13</v>
      </c>
      <c r="AD10" s="13" t="s">
        <v>13</v>
      </c>
      <c r="AE10" s="13" t="s">
        <v>13</v>
      </c>
      <c r="AF10" s="13" t="s">
        <v>15</v>
      </c>
      <c r="AG10" s="13" t="s">
        <v>13</v>
      </c>
      <c r="AH10" s="13" t="s">
        <v>13</v>
      </c>
      <c r="AI10" s="3">
        <f>COUNTIF(D10:AH10,"P")</f>
        <v>26</v>
      </c>
      <c r="AJ10" s="3">
        <f>COUNTIF(D10:AH10,"WO")</f>
        <v>5</v>
      </c>
      <c r="AK10" s="3">
        <f>COUNTIF(D10:AH10,"CL")</f>
        <v>0</v>
      </c>
      <c r="AL10" s="3">
        <f>COUNTIF(D10:AH10,"PL")</f>
        <v>0</v>
      </c>
      <c r="AM10" s="3">
        <f>SUM(AI10:AL10)</f>
        <v>31</v>
      </c>
    </row>
    <row r="11" spans="1:39" ht="15">
      <c r="A11" s="13">
        <v>3</v>
      </c>
      <c r="B11" s="12" t="s">
        <v>19</v>
      </c>
      <c r="C11" s="12" t="s">
        <v>83</v>
      </c>
      <c r="D11" s="13" t="s">
        <v>13</v>
      </c>
      <c r="E11" s="13" t="s">
        <v>15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3" t="s">
        <v>13</v>
      </c>
      <c r="L11" s="13" t="s">
        <v>15</v>
      </c>
      <c r="M11" s="13" t="s">
        <v>13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13</v>
      </c>
      <c r="S11" s="13" t="s">
        <v>15</v>
      </c>
      <c r="T11" s="13" t="s">
        <v>13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13</v>
      </c>
      <c r="Z11" s="13" t="s">
        <v>15</v>
      </c>
      <c r="AA11" s="13" t="s">
        <v>13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13" t="s">
        <v>13</v>
      </c>
      <c r="AG11" s="13" t="s">
        <v>15</v>
      </c>
      <c r="AH11" s="13" t="s">
        <v>13</v>
      </c>
      <c r="AI11" s="3">
        <f>COUNTIF(D11:AH11,"P")</f>
        <v>26</v>
      </c>
      <c r="AJ11" s="3">
        <f>COUNTIF(D11:AH11,"WO")</f>
        <v>5</v>
      </c>
      <c r="AK11" s="3">
        <f>COUNTIF(D11:AH11,"CL")</f>
        <v>0</v>
      </c>
      <c r="AL11" s="3">
        <f>COUNTIF(D11:AH11,"PL")</f>
        <v>0</v>
      </c>
      <c r="AM11" s="3">
        <f>SUM(AI11:AL11)</f>
        <v>31</v>
      </c>
    </row>
    <row r="12" spans="1:39" ht="15">
      <c r="A12" s="13">
        <v>4</v>
      </c>
      <c r="B12" s="12" t="s">
        <v>27</v>
      </c>
      <c r="C12" s="12" t="s">
        <v>91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15</v>
      </c>
      <c r="K12" s="13" t="s">
        <v>13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15</v>
      </c>
      <c r="R12" s="13" t="s">
        <v>13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15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3">
        <f>COUNTIF(D12:AH12,"P")</f>
        <v>18</v>
      </c>
      <c r="AJ12" s="3">
        <f>COUNTIF(D12:AH12,"WO")</f>
        <v>3</v>
      </c>
      <c r="AK12" s="3">
        <f>COUNTIF(D12:AH12,"CL")</f>
        <v>0</v>
      </c>
      <c r="AL12" s="3">
        <f>COUNTIF(D12:AH12,"PL")</f>
        <v>0</v>
      </c>
      <c r="AM12" s="3">
        <f>SUM(AI12:AL12)</f>
        <v>21</v>
      </c>
    </row>
    <row r="13" spans="1:39" ht="15">
      <c r="A13" s="13">
        <v>5</v>
      </c>
      <c r="B13" s="12" t="s">
        <v>28</v>
      </c>
      <c r="C13" s="12" t="s">
        <v>92</v>
      </c>
      <c r="D13" s="13" t="s">
        <v>13</v>
      </c>
      <c r="E13" s="13" t="s">
        <v>13</v>
      </c>
      <c r="F13" s="13" t="s">
        <v>15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15</v>
      </c>
      <c r="N13" s="13" t="s">
        <v>13</v>
      </c>
      <c r="O13" s="13" t="s">
        <v>13</v>
      </c>
      <c r="P13" s="13" t="s">
        <v>13</v>
      </c>
      <c r="Q13" s="13" t="s">
        <v>13</v>
      </c>
      <c r="R13" s="13" t="s">
        <v>13</v>
      </c>
      <c r="S13" s="13" t="s">
        <v>13</v>
      </c>
      <c r="T13" s="13" t="s">
        <v>15</v>
      </c>
      <c r="U13" s="13" t="s">
        <v>13</v>
      </c>
      <c r="V13" s="13" t="s">
        <v>13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15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13</v>
      </c>
      <c r="AG13" s="13" t="s">
        <v>13</v>
      </c>
      <c r="AH13" s="13" t="s">
        <v>15</v>
      </c>
      <c r="AI13" s="3">
        <f>COUNTIF(D13:AH13,"P")</f>
        <v>26</v>
      </c>
      <c r="AJ13" s="3">
        <f>COUNTIF(D13:AH13,"WO")</f>
        <v>5</v>
      </c>
      <c r="AK13" s="3">
        <f>COUNTIF(D13:AH13,"CL")</f>
        <v>0</v>
      </c>
      <c r="AL13" s="3">
        <f>COUNTIF(D13:AH13,"PL")</f>
        <v>0</v>
      </c>
      <c r="AM13" s="3">
        <f>SUM(AI13:AL13)</f>
        <v>31</v>
      </c>
    </row>
    <row r="14" spans="1:39" ht="15">
      <c r="A14" s="13">
        <v>6</v>
      </c>
      <c r="B14" s="12" t="s">
        <v>20</v>
      </c>
      <c r="C14" s="12" t="s">
        <v>84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15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15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15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15</v>
      </c>
      <c r="AE14" s="13" t="s">
        <v>13</v>
      </c>
      <c r="AF14" s="13" t="s">
        <v>13</v>
      </c>
      <c r="AG14" s="13" t="s">
        <v>13</v>
      </c>
      <c r="AH14" s="13" t="s">
        <v>13</v>
      </c>
      <c r="AI14" s="3">
        <f>COUNTIF(D14:AH14,"P")</f>
        <v>27</v>
      </c>
      <c r="AJ14" s="3">
        <f>COUNTIF(D14:AH14,"WO")</f>
        <v>4</v>
      </c>
      <c r="AK14" s="3">
        <f>COUNTIF(D14:AH14,"CL")</f>
        <v>0</v>
      </c>
      <c r="AL14" s="3">
        <f>COUNTIF(D14:AH14,"PL")</f>
        <v>0</v>
      </c>
      <c r="AM14" s="3">
        <f>SUM(AI14:AL14)</f>
        <v>31</v>
      </c>
    </row>
    <row r="15" spans="1:39" ht="15">
      <c r="A15" s="13">
        <v>7</v>
      </c>
      <c r="B15" s="12" t="s">
        <v>29</v>
      </c>
      <c r="C15" s="12" t="s">
        <v>93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15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15</v>
      </c>
      <c r="Q15" s="13" t="s">
        <v>13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15</v>
      </c>
      <c r="X15" s="13" t="s">
        <v>13</v>
      </c>
      <c r="Y15" s="13" t="s">
        <v>14</v>
      </c>
      <c r="Z15" s="13" t="s">
        <v>13</v>
      </c>
      <c r="AA15" s="13" t="s">
        <v>14</v>
      </c>
      <c r="AB15" s="13" t="s">
        <v>13</v>
      </c>
      <c r="AC15" s="13" t="s">
        <v>13</v>
      </c>
      <c r="AD15" s="13" t="s">
        <v>15</v>
      </c>
      <c r="AE15" s="13" t="s">
        <v>13</v>
      </c>
      <c r="AF15" s="13" t="s">
        <v>13</v>
      </c>
      <c r="AG15" s="13" t="s">
        <v>13</v>
      </c>
      <c r="AH15" s="13" t="s">
        <v>13</v>
      </c>
      <c r="AI15" s="3">
        <f>COUNTIF(D15:AH15,"P")</f>
        <v>25</v>
      </c>
      <c r="AJ15" s="3">
        <f>COUNTIF(D15:AH15,"WO")</f>
        <v>4</v>
      </c>
      <c r="AK15" s="3">
        <f>COUNTIF(D15:AH15,"CL")</f>
        <v>0</v>
      </c>
      <c r="AL15" s="3">
        <f>COUNTIF(D15:AH15,"PL")</f>
        <v>0</v>
      </c>
      <c r="AM15" s="3">
        <f>SUM(AI15:AL15)</f>
        <v>29</v>
      </c>
    </row>
    <row r="16" spans="1:39" ht="15">
      <c r="A16" s="13">
        <v>8</v>
      </c>
      <c r="B16" s="12" t="s">
        <v>55</v>
      </c>
      <c r="C16" s="12" t="s">
        <v>118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3" t="s">
        <v>15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13" t="s">
        <v>15</v>
      </c>
      <c r="R16" s="13" t="s">
        <v>13</v>
      </c>
      <c r="S16" s="13" t="s">
        <v>13</v>
      </c>
      <c r="T16" s="13" t="s">
        <v>13</v>
      </c>
      <c r="U16" s="13" t="s">
        <v>13</v>
      </c>
      <c r="V16" s="13" t="s">
        <v>13</v>
      </c>
      <c r="W16" s="13" t="s">
        <v>13</v>
      </c>
      <c r="X16" s="13" t="s">
        <v>15</v>
      </c>
      <c r="Y16" s="13" t="s">
        <v>13</v>
      </c>
      <c r="Z16" s="13" t="s">
        <v>13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3">
        <f>COUNTIF(D16:AH16,"P")</f>
        <v>20</v>
      </c>
      <c r="AJ16" s="3">
        <f>COUNTIF(D16:AH16,"WO")</f>
        <v>3</v>
      </c>
      <c r="AK16" s="3">
        <f>COUNTIF(D16:AH16,"CL")</f>
        <v>0</v>
      </c>
      <c r="AL16" s="3">
        <f>COUNTIF(D16:AH16,"PL")</f>
        <v>0</v>
      </c>
      <c r="AM16" s="3">
        <f>SUM(AI16:AL16)</f>
        <v>23</v>
      </c>
    </row>
    <row r="17" spans="1:39" ht="15">
      <c r="A17" s="13">
        <v>9</v>
      </c>
      <c r="B17" s="12" t="s">
        <v>21</v>
      </c>
      <c r="C17" s="12" t="s">
        <v>85</v>
      </c>
      <c r="D17" s="13" t="s">
        <v>15</v>
      </c>
      <c r="E17" s="13" t="s">
        <v>13</v>
      </c>
      <c r="F17" s="13" t="s">
        <v>13</v>
      </c>
      <c r="G17" s="13" t="s">
        <v>13</v>
      </c>
      <c r="H17" s="13" t="s">
        <v>13</v>
      </c>
      <c r="I17" s="13" t="s">
        <v>13</v>
      </c>
      <c r="J17" s="13" t="s">
        <v>13</v>
      </c>
      <c r="K17" s="13" t="s">
        <v>15</v>
      </c>
      <c r="L17" s="13" t="s">
        <v>13</v>
      </c>
      <c r="M17" s="13" t="s">
        <v>13</v>
      </c>
      <c r="N17" s="13" t="s">
        <v>13</v>
      </c>
      <c r="O17" s="13" t="s">
        <v>13</v>
      </c>
      <c r="P17" s="13" t="s">
        <v>13</v>
      </c>
      <c r="Q17" s="13" t="s">
        <v>13</v>
      </c>
      <c r="R17" s="13" t="s">
        <v>15</v>
      </c>
      <c r="S17" s="13" t="s">
        <v>13</v>
      </c>
      <c r="T17" s="13" t="s">
        <v>13</v>
      </c>
      <c r="U17" s="13" t="s">
        <v>13</v>
      </c>
      <c r="V17" s="13" t="s">
        <v>13</v>
      </c>
      <c r="W17" s="13" t="s">
        <v>13</v>
      </c>
      <c r="X17" s="13" t="s">
        <v>13</v>
      </c>
      <c r="Y17" s="13" t="s">
        <v>15</v>
      </c>
      <c r="Z17" s="13" t="s">
        <v>13</v>
      </c>
      <c r="AA17" s="13" t="s">
        <v>13</v>
      </c>
      <c r="AB17" s="13" t="s">
        <v>13</v>
      </c>
      <c r="AC17" s="13" t="s">
        <v>13</v>
      </c>
      <c r="AD17" s="13" t="s">
        <v>13</v>
      </c>
      <c r="AE17" s="13" t="s">
        <v>13</v>
      </c>
      <c r="AF17" s="13" t="s">
        <v>15</v>
      </c>
      <c r="AG17" s="13" t="s">
        <v>13</v>
      </c>
      <c r="AH17" s="13" t="s">
        <v>13</v>
      </c>
      <c r="AI17" s="3">
        <f>COUNTIF(D17:AH17,"P")</f>
        <v>26</v>
      </c>
      <c r="AJ17" s="3">
        <f>COUNTIF(D17:AH17,"WO")</f>
        <v>5</v>
      </c>
      <c r="AK17" s="3">
        <f>COUNTIF(D17:AH17,"CL")</f>
        <v>0</v>
      </c>
      <c r="AL17" s="3">
        <f>COUNTIF(D17:AH17,"PL")</f>
        <v>0</v>
      </c>
      <c r="AM17" s="3">
        <f>SUM(AI17:AL17)</f>
        <v>31</v>
      </c>
    </row>
    <row r="18" spans="1:39" ht="15">
      <c r="A18" s="13">
        <v>10</v>
      </c>
      <c r="B18" s="12" t="s">
        <v>22</v>
      </c>
      <c r="C18" s="12" t="s">
        <v>86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15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15</v>
      </c>
      <c r="R18" s="13" t="s">
        <v>13</v>
      </c>
      <c r="S18" s="13" t="s">
        <v>13</v>
      </c>
      <c r="T18" s="13" t="s">
        <v>13</v>
      </c>
      <c r="U18" s="13" t="s">
        <v>13</v>
      </c>
      <c r="V18" s="13" t="s">
        <v>13</v>
      </c>
      <c r="W18" s="13" t="s">
        <v>13</v>
      </c>
      <c r="X18" s="13" t="s">
        <v>15</v>
      </c>
      <c r="Y18" s="13" t="s">
        <v>13</v>
      </c>
      <c r="Z18" s="13" t="s">
        <v>13</v>
      </c>
      <c r="AA18" s="13" t="s">
        <v>13</v>
      </c>
      <c r="AB18" s="13" t="s">
        <v>13</v>
      </c>
      <c r="AC18" s="13" t="s">
        <v>13</v>
      </c>
      <c r="AD18" s="13" t="s">
        <v>13</v>
      </c>
      <c r="AE18" s="13" t="s">
        <v>15</v>
      </c>
      <c r="AF18" s="13" t="s">
        <v>13</v>
      </c>
      <c r="AG18" s="13" t="s">
        <v>13</v>
      </c>
      <c r="AH18" s="13" t="s">
        <v>13</v>
      </c>
      <c r="AI18" s="3">
        <f>COUNTIF(D18:AH18,"P")</f>
        <v>27</v>
      </c>
      <c r="AJ18" s="3">
        <f>COUNTIF(D18:AH18,"WO")</f>
        <v>4</v>
      </c>
      <c r="AK18" s="3">
        <f>COUNTIF(D18:AH18,"CL")</f>
        <v>0</v>
      </c>
      <c r="AL18" s="3">
        <f>COUNTIF(D18:AH18,"PL")</f>
        <v>0</v>
      </c>
      <c r="AM18" s="3">
        <f>SUM(AI18:AL18)</f>
        <v>31</v>
      </c>
    </row>
    <row r="19" spans="1:39" ht="15">
      <c r="A19" s="13">
        <v>11</v>
      </c>
      <c r="B19" s="12" t="s">
        <v>25</v>
      </c>
      <c r="C19" s="12" t="s">
        <v>89</v>
      </c>
      <c r="D19" s="13" t="s">
        <v>13</v>
      </c>
      <c r="E19" s="13" t="s">
        <v>15</v>
      </c>
      <c r="F19" s="13" t="s">
        <v>13</v>
      </c>
      <c r="G19" s="13" t="s">
        <v>13</v>
      </c>
      <c r="H19" s="13" t="s">
        <v>13</v>
      </c>
      <c r="I19" s="13" t="s">
        <v>13</v>
      </c>
      <c r="J19" s="13" t="s">
        <v>13</v>
      </c>
      <c r="K19" s="13" t="s">
        <v>13</v>
      </c>
      <c r="L19" s="13" t="s">
        <v>15</v>
      </c>
      <c r="M19" s="13" t="s">
        <v>13</v>
      </c>
      <c r="N19" s="13" t="s">
        <v>13</v>
      </c>
      <c r="O19" s="13" t="s">
        <v>13</v>
      </c>
      <c r="P19" s="13" t="s">
        <v>13</v>
      </c>
      <c r="Q19" s="13" t="s">
        <v>13</v>
      </c>
      <c r="R19" s="13" t="s">
        <v>13</v>
      </c>
      <c r="S19" s="13" t="s">
        <v>15</v>
      </c>
      <c r="T19" s="13" t="s">
        <v>13</v>
      </c>
      <c r="U19" s="13" t="s">
        <v>13</v>
      </c>
      <c r="V19" s="13" t="s">
        <v>13</v>
      </c>
      <c r="W19" s="13" t="s">
        <v>13</v>
      </c>
      <c r="X19" s="13" t="s">
        <v>13</v>
      </c>
      <c r="Y19" s="13" t="s">
        <v>13</v>
      </c>
      <c r="Z19" s="13" t="s">
        <v>15</v>
      </c>
      <c r="AA19" s="13" t="s">
        <v>13</v>
      </c>
      <c r="AB19" s="13" t="s">
        <v>13</v>
      </c>
      <c r="AC19" s="13" t="s">
        <v>13</v>
      </c>
      <c r="AD19" s="13" t="s">
        <v>13</v>
      </c>
      <c r="AE19" s="13" t="s">
        <v>13</v>
      </c>
      <c r="AF19" s="13" t="s">
        <v>13</v>
      </c>
      <c r="AG19" s="13" t="s">
        <v>15</v>
      </c>
      <c r="AH19" s="13" t="s">
        <v>13</v>
      </c>
      <c r="AI19" s="3">
        <f>COUNTIF(D19:AH19,"P")</f>
        <v>26</v>
      </c>
      <c r="AJ19" s="3">
        <f>COUNTIF(D19:AH19,"WO")</f>
        <v>5</v>
      </c>
      <c r="AK19" s="3">
        <f>COUNTIF(D19:AH19,"CL")</f>
        <v>0</v>
      </c>
      <c r="AL19" s="3">
        <f>COUNTIF(D19:AH19,"PL")</f>
        <v>0</v>
      </c>
      <c r="AM19" s="3">
        <f>SUM(AI19:AL19)</f>
        <v>31</v>
      </c>
    </row>
    <row r="20" spans="1:39" ht="15">
      <c r="A20" s="13">
        <v>12</v>
      </c>
      <c r="B20" s="12" t="s">
        <v>30</v>
      </c>
      <c r="C20" s="12" t="s">
        <v>94</v>
      </c>
      <c r="D20" s="13" t="s">
        <v>13</v>
      </c>
      <c r="E20" s="13" t="s">
        <v>13</v>
      </c>
      <c r="F20" s="13" t="s">
        <v>13</v>
      </c>
      <c r="G20" s="13" t="s">
        <v>15</v>
      </c>
      <c r="H20" s="13" t="s">
        <v>13</v>
      </c>
      <c r="I20" s="13" t="s">
        <v>13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15</v>
      </c>
      <c r="O20" s="13" t="s">
        <v>13</v>
      </c>
      <c r="P20" s="13" t="s">
        <v>13</v>
      </c>
      <c r="Q20" s="13" t="s">
        <v>13</v>
      </c>
      <c r="R20" s="13" t="s">
        <v>13</v>
      </c>
      <c r="S20" s="13" t="s">
        <v>13</v>
      </c>
      <c r="T20" s="13" t="s">
        <v>13</v>
      </c>
      <c r="U20" s="13" t="s">
        <v>15</v>
      </c>
      <c r="V20" s="13" t="s">
        <v>13</v>
      </c>
      <c r="W20" s="13" t="s">
        <v>13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15</v>
      </c>
      <c r="AC20" s="13" t="s">
        <v>13</v>
      </c>
      <c r="AD20" s="13" t="s">
        <v>13</v>
      </c>
      <c r="AE20" s="13" t="s">
        <v>13</v>
      </c>
      <c r="AF20" s="13" t="s">
        <v>13</v>
      </c>
      <c r="AG20" s="13" t="s">
        <v>13</v>
      </c>
      <c r="AH20" s="13" t="s">
        <v>13</v>
      </c>
      <c r="AI20" s="3">
        <f>COUNTIF(D20:AH20,"P")</f>
        <v>27</v>
      </c>
      <c r="AJ20" s="3">
        <f>COUNTIF(D20:AH20,"WO")</f>
        <v>4</v>
      </c>
      <c r="AK20" s="3">
        <f>COUNTIF(D20:AH20,"CL")</f>
        <v>0</v>
      </c>
      <c r="AL20" s="3">
        <f>COUNTIF(D20:AH20,"PL")</f>
        <v>0</v>
      </c>
      <c r="AM20" s="3">
        <f>SUM(AI20:AL20)</f>
        <v>31</v>
      </c>
    </row>
    <row r="21" spans="1:39" ht="15">
      <c r="A21" s="13">
        <v>13</v>
      </c>
      <c r="B21" s="12" t="s">
        <v>213</v>
      </c>
      <c r="C21" s="12" t="s">
        <v>222</v>
      </c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15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13</v>
      </c>
      <c r="N21" s="13" t="s">
        <v>13</v>
      </c>
      <c r="O21" s="13" t="s">
        <v>15</v>
      </c>
      <c r="P21" s="13" t="s">
        <v>13</v>
      </c>
      <c r="Q21" s="13" t="s">
        <v>13</v>
      </c>
      <c r="R21" s="13" t="s">
        <v>13</v>
      </c>
      <c r="S21" s="13" t="s">
        <v>13</v>
      </c>
      <c r="T21" s="13" t="s">
        <v>13</v>
      </c>
      <c r="U21" s="13" t="s">
        <v>13</v>
      </c>
      <c r="V21" s="13" t="s">
        <v>15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13</v>
      </c>
      <c r="AB21" s="13" t="s">
        <v>13</v>
      </c>
      <c r="AC21" s="13" t="s">
        <v>15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13" t="s">
        <v>13</v>
      </c>
      <c r="AI21" s="3">
        <f>COUNTIF(D21:AH21,"P")</f>
        <v>27</v>
      </c>
      <c r="AJ21" s="3">
        <f>COUNTIF(D21:AH21,"WO")</f>
        <v>4</v>
      </c>
      <c r="AK21" s="3">
        <f>COUNTIF(D21:AH21,"CL")</f>
        <v>0</v>
      </c>
      <c r="AL21" s="3">
        <f>COUNTIF(D21:AH21,"PL")</f>
        <v>0</v>
      </c>
      <c r="AM21" s="3">
        <f>SUM(AI21:AL21)</f>
        <v>31</v>
      </c>
    </row>
    <row r="22" spans="1:39" ht="15">
      <c r="A22" s="13">
        <v>14</v>
      </c>
      <c r="B22" s="12" t="s">
        <v>205</v>
      </c>
      <c r="C22" s="12" t="s">
        <v>209</v>
      </c>
      <c r="D22" s="13" t="s">
        <v>13</v>
      </c>
      <c r="E22" s="13" t="s">
        <v>13</v>
      </c>
      <c r="F22" s="13" t="s">
        <v>14</v>
      </c>
      <c r="G22" s="13" t="s">
        <v>14</v>
      </c>
      <c r="H22" s="13" t="s">
        <v>14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3" t="s">
        <v>14</v>
      </c>
      <c r="O22" s="13" t="s">
        <v>14</v>
      </c>
      <c r="P22" s="13" t="s">
        <v>14</v>
      </c>
      <c r="Q22" s="13" t="s">
        <v>14</v>
      </c>
      <c r="R22" s="13" t="s">
        <v>14</v>
      </c>
      <c r="S22" s="13" t="s">
        <v>14</v>
      </c>
      <c r="T22" s="13" t="s">
        <v>13</v>
      </c>
      <c r="U22" s="13" t="s">
        <v>13</v>
      </c>
      <c r="V22" s="13" t="s">
        <v>15</v>
      </c>
      <c r="W22" s="13" t="s">
        <v>13</v>
      </c>
      <c r="X22" s="13" t="s">
        <v>13</v>
      </c>
      <c r="Y22" s="13" t="s">
        <v>13</v>
      </c>
      <c r="Z22" s="13" t="s">
        <v>14</v>
      </c>
      <c r="AA22" s="13" t="s">
        <v>13</v>
      </c>
      <c r="AB22" s="13" t="s">
        <v>13</v>
      </c>
      <c r="AC22" s="13" t="s">
        <v>15</v>
      </c>
      <c r="AD22" s="13" t="s">
        <v>13</v>
      </c>
      <c r="AE22" s="13" t="s">
        <v>13</v>
      </c>
      <c r="AF22" s="13" t="s">
        <v>13</v>
      </c>
      <c r="AG22" s="13" t="s">
        <v>13</v>
      </c>
      <c r="AH22" s="13" t="s">
        <v>13</v>
      </c>
      <c r="AI22" s="3">
        <f>COUNTIF(D22:AH22,"P")</f>
        <v>14</v>
      </c>
      <c r="AJ22" s="3">
        <f>COUNTIF(D22:AH22,"WO")</f>
        <v>2</v>
      </c>
      <c r="AK22" s="3">
        <f>COUNTIF(D22:AH22,"CL")</f>
        <v>0</v>
      </c>
      <c r="AL22" s="3">
        <f>COUNTIF(D22:AH22,"PL")</f>
        <v>0</v>
      </c>
      <c r="AM22" s="3">
        <f>SUM(AI22:AL22)</f>
        <v>16</v>
      </c>
    </row>
    <row r="23" spans="1:39" ht="15">
      <c r="A23" s="13">
        <v>15</v>
      </c>
      <c r="B23" s="12" t="s">
        <v>240</v>
      </c>
      <c r="C23" s="12" t="s">
        <v>242</v>
      </c>
      <c r="D23" s="13" t="s">
        <v>13</v>
      </c>
      <c r="E23" s="13" t="s">
        <v>13</v>
      </c>
      <c r="F23" s="13" t="s">
        <v>15</v>
      </c>
      <c r="G23" s="13" t="s">
        <v>13</v>
      </c>
      <c r="H23" s="13" t="s">
        <v>13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15</v>
      </c>
      <c r="N23" s="13" t="s">
        <v>13</v>
      </c>
      <c r="O23" s="13" t="s">
        <v>13</v>
      </c>
      <c r="P23" s="13" t="s">
        <v>13</v>
      </c>
      <c r="Q23" s="13" t="s">
        <v>13</v>
      </c>
      <c r="R23" s="13" t="s">
        <v>13</v>
      </c>
      <c r="S23" s="13" t="s">
        <v>13</v>
      </c>
      <c r="T23" s="13" t="s">
        <v>15</v>
      </c>
      <c r="U23" s="13" t="s">
        <v>13</v>
      </c>
      <c r="V23" s="13" t="s">
        <v>13</v>
      </c>
      <c r="W23" s="13" t="s">
        <v>13</v>
      </c>
      <c r="X23" s="13" t="s">
        <v>13</v>
      </c>
      <c r="Y23" s="13" t="s">
        <v>13</v>
      </c>
      <c r="Z23" s="13" t="s">
        <v>13</v>
      </c>
      <c r="AA23" s="13" t="s">
        <v>15</v>
      </c>
      <c r="AB23" s="13" t="s">
        <v>13</v>
      </c>
      <c r="AC23" s="13" t="s">
        <v>13</v>
      </c>
      <c r="AD23" s="13" t="s">
        <v>13</v>
      </c>
      <c r="AE23" s="13" t="s">
        <v>13</v>
      </c>
      <c r="AF23" s="13" t="s">
        <v>13</v>
      </c>
      <c r="AG23" s="13" t="s">
        <v>13</v>
      </c>
      <c r="AH23" s="13" t="s">
        <v>15</v>
      </c>
      <c r="AI23" s="3">
        <f>COUNTIF(D23:AH23,"P")</f>
        <v>26</v>
      </c>
      <c r="AJ23" s="3">
        <f>COUNTIF(D23:AH23,"WO")</f>
        <v>5</v>
      </c>
      <c r="AK23" s="3">
        <f>COUNTIF(D23:AH23,"CL")</f>
        <v>0</v>
      </c>
      <c r="AL23" s="3">
        <f>COUNTIF(D23:AH23,"PL")</f>
        <v>0</v>
      </c>
      <c r="AM23" s="3">
        <f>SUM(AI23:AL23)</f>
        <v>31</v>
      </c>
    </row>
    <row r="24" spans="1:39" ht="15">
      <c r="A24" s="13">
        <v>16</v>
      </c>
      <c r="B24" s="12" t="s">
        <v>245</v>
      </c>
      <c r="C24" s="12" t="s">
        <v>251</v>
      </c>
      <c r="D24" s="13" t="s">
        <v>13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15</v>
      </c>
      <c r="K24" s="13" t="s">
        <v>13</v>
      </c>
      <c r="L24" s="13" t="s">
        <v>13</v>
      </c>
      <c r="M24" s="13" t="s">
        <v>13</v>
      </c>
      <c r="N24" s="13" t="s">
        <v>13</v>
      </c>
      <c r="O24" s="13" t="s">
        <v>14</v>
      </c>
      <c r="P24" s="13" t="s">
        <v>14</v>
      </c>
      <c r="Q24" s="13" t="s">
        <v>14</v>
      </c>
      <c r="R24" s="13" t="s">
        <v>14</v>
      </c>
      <c r="S24" s="13" t="s">
        <v>14</v>
      </c>
      <c r="T24" s="13" t="s">
        <v>14</v>
      </c>
      <c r="U24" s="13" t="s">
        <v>14</v>
      </c>
      <c r="V24" s="13" t="s">
        <v>14</v>
      </c>
      <c r="W24" s="13" t="s">
        <v>14</v>
      </c>
      <c r="X24" s="13" t="s">
        <v>14</v>
      </c>
      <c r="Y24" s="13" t="s">
        <v>14</v>
      </c>
      <c r="Z24" s="13" t="s">
        <v>14</v>
      </c>
      <c r="AA24" s="13" t="s">
        <v>14</v>
      </c>
      <c r="AB24" s="13" t="s">
        <v>14</v>
      </c>
      <c r="AC24" s="13" t="s">
        <v>14</v>
      </c>
      <c r="AD24" s="13" t="s">
        <v>14</v>
      </c>
      <c r="AE24" s="13" t="s">
        <v>14</v>
      </c>
      <c r="AF24" s="13" t="s">
        <v>14</v>
      </c>
      <c r="AG24" s="13" t="s">
        <v>14</v>
      </c>
      <c r="AH24" s="13" t="s">
        <v>14</v>
      </c>
      <c r="AI24" s="3">
        <f>COUNTIF(D24:AH24,"P")</f>
        <v>10</v>
      </c>
      <c r="AJ24" s="3">
        <f>COUNTIF(D24:AH24,"WO")</f>
        <v>1</v>
      </c>
      <c r="AK24" s="3">
        <f>COUNTIF(D24:AH24,"CL")</f>
        <v>0</v>
      </c>
      <c r="AL24" s="3">
        <f>COUNTIF(D24:AH24,"PL")</f>
        <v>0</v>
      </c>
      <c r="AM24" s="3">
        <f>SUM(AI24:AL24)</f>
        <v>11</v>
      </c>
    </row>
    <row r="25" spans="1:39" ht="15">
      <c r="A25" s="13">
        <v>17</v>
      </c>
      <c r="B25" s="12" t="s">
        <v>155</v>
      </c>
      <c r="C25" s="12" t="s">
        <v>156</v>
      </c>
      <c r="D25" s="13" t="s">
        <v>15</v>
      </c>
      <c r="E25" s="13" t="s">
        <v>13</v>
      </c>
      <c r="F25" s="13" t="s">
        <v>13</v>
      </c>
      <c r="G25" s="13" t="s">
        <v>13</v>
      </c>
      <c r="H25" s="13" t="s">
        <v>13</v>
      </c>
      <c r="I25" s="13" t="s">
        <v>13</v>
      </c>
      <c r="J25" s="13" t="s">
        <v>13</v>
      </c>
      <c r="K25" s="13" t="s">
        <v>15</v>
      </c>
      <c r="L25" s="13" t="s">
        <v>13</v>
      </c>
      <c r="M25" s="13" t="s">
        <v>13</v>
      </c>
      <c r="N25" s="13" t="s">
        <v>13</v>
      </c>
      <c r="O25" s="13" t="s">
        <v>13</v>
      </c>
      <c r="P25" s="13" t="s">
        <v>13</v>
      </c>
      <c r="Q25" s="13" t="s">
        <v>13</v>
      </c>
      <c r="R25" s="13" t="s">
        <v>15</v>
      </c>
      <c r="S25" s="13" t="s">
        <v>13</v>
      </c>
      <c r="T25" s="13" t="s">
        <v>13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15</v>
      </c>
      <c r="Z25" s="13" t="s">
        <v>13</v>
      </c>
      <c r="AA25" s="13" t="s">
        <v>13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15</v>
      </c>
      <c r="AG25" s="13" t="s">
        <v>13</v>
      </c>
      <c r="AH25" s="13" t="s">
        <v>13</v>
      </c>
      <c r="AI25" s="3">
        <f>COUNTIF(D25:AH25,"P")</f>
        <v>26</v>
      </c>
      <c r="AJ25" s="3">
        <f>COUNTIF(D25:AH25,"WO")</f>
        <v>5</v>
      </c>
      <c r="AK25" s="3">
        <f>COUNTIF(D25:AH25,"CL")</f>
        <v>0</v>
      </c>
      <c r="AL25" s="3">
        <f>COUNTIF(D25:AH25,"PL")</f>
        <v>0</v>
      </c>
      <c r="AM25" s="3">
        <f>SUM(AI25:AL25)</f>
        <v>31</v>
      </c>
    </row>
    <row r="26" spans="1:39" ht="15">
      <c r="A26" s="13">
        <v>18</v>
      </c>
      <c r="B26" s="12" t="s">
        <v>186</v>
      </c>
      <c r="C26" s="12" t="s">
        <v>196</v>
      </c>
      <c r="D26" s="13" t="s">
        <v>13</v>
      </c>
      <c r="E26" s="13" t="s">
        <v>15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15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15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15</v>
      </c>
      <c r="AA26" s="13" t="s">
        <v>13</v>
      </c>
      <c r="AB26" s="13" t="s">
        <v>13</v>
      </c>
      <c r="AC26" s="13" t="s">
        <v>13</v>
      </c>
      <c r="AD26" s="13" t="s">
        <v>13</v>
      </c>
      <c r="AE26" s="13" t="s">
        <v>13</v>
      </c>
      <c r="AF26" s="13" t="s">
        <v>13</v>
      </c>
      <c r="AG26" s="13" t="s">
        <v>15</v>
      </c>
      <c r="AH26" s="13" t="s">
        <v>13</v>
      </c>
      <c r="AI26" s="3">
        <f>COUNTIF(D26:AH26,"P")</f>
        <v>26</v>
      </c>
      <c r="AJ26" s="3">
        <f>COUNTIF(D26:AH26,"WO")</f>
        <v>5</v>
      </c>
      <c r="AK26" s="3">
        <f>COUNTIF(D26:AH26,"CL")</f>
        <v>0</v>
      </c>
      <c r="AL26" s="3">
        <f>COUNTIF(D26:AH26,"PL")</f>
        <v>0</v>
      </c>
      <c r="AM26" s="3">
        <f>SUM(AI26:AL26)</f>
        <v>31</v>
      </c>
    </row>
    <row r="27" spans="1:39" ht="15">
      <c r="A27" s="13">
        <v>19</v>
      </c>
      <c r="B27" s="12" t="s">
        <v>40</v>
      </c>
      <c r="C27" s="12" t="s">
        <v>104</v>
      </c>
      <c r="D27" s="13" t="s">
        <v>13</v>
      </c>
      <c r="E27" s="13" t="s">
        <v>13</v>
      </c>
      <c r="F27" s="13" t="s">
        <v>15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15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15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15</v>
      </c>
      <c r="AB27" s="13" t="s">
        <v>13</v>
      </c>
      <c r="AC27" s="13" t="s">
        <v>13</v>
      </c>
      <c r="AD27" s="13" t="s">
        <v>13</v>
      </c>
      <c r="AE27" s="13" t="s">
        <v>13</v>
      </c>
      <c r="AF27" s="13" t="s">
        <v>13</v>
      </c>
      <c r="AG27" s="13" t="s">
        <v>13</v>
      </c>
      <c r="AH27" s="13" t="s">
        <v>15</v>
      </c>
      <c r="AI27" s="3">
        <f>COUNTIF(D27:AH27,"P")</f>
        <v>26</v>
      </c>
      <c r="AJ27" s="3">
        <f>COUNTIF(D27:AH27,"WO")</f>
        <v>5</v>
      </c>
      <c r="AK27" s="3">
        <f>COUNTIF(D27:AH27,"CL")</f>
        <v>0</v>
      </c>
      <c r="AL27" s="3">
        <f>COUNTIF(D27:AH27,"PL")</f>
        <v>0</v>
      </c>
      <c r="AM27" s="3">
        <f>SUM(AI27:AL27)</f>
        <v>31</v>
      </c>
    </row>
    <row r="28" spans="1:39" ht="15">
      <c r="A28" s="13">
        <v>20</v>
      </c>
      <c r="B28" s="12" t="s">
        <v>23</v>
      </c>
      <c r="C28" s="12" t="s">
        <v>87</v>
      </c>
      <c r="D28" s="13" t="s">
        <v>13</v>
      </c>
      <c r="E28" s="13" t="s">
        <v>13</v>
      </c>
      <c r="F28" s="13" t="s">
        <v>13</v>
      </c>
      <c r="G28" s="13" t="s">
        <v>15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15</v>
      </c>
      <c r="O28" s="13" t="s">
        <v>13</v>
      </c>
      <c r="P28" s="13" t="s">
        <v>13</v>
      </c>
      <c r="Q28" s="13" t="s">
        <v>13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3">
        <f>COUNTIF(D28:AH28,"P")</f>
        <v>12</v>
      </c>
      <c r="AJ28" s="3">
        <f>COUNTIF(D28:AH28,"WO")</f>
        <v>2</v>
      </c>
      <c r="AK28" s="3">
        <f>COUNTIF(D28:AH28,"CL")</f>
        <v>0</v>
      </c>
      <c r="AL28" s="3">
        <f>COUNTIF(D28:AH28,"PL")</f>
        <v>0</v>
      </c>
      <c r="AM28" s="3">
        <f>SUM(AI28:AL28)</f>
        <v>14</v>
      </c>
    </row>
    <row r="29" spans="1:39" ht="15">
      <c r="A29" s="13">
        <v>21</v>
      </c>
      <c r="B29" s="12" t="s">
        <v>24</v>
      </c>
      <c r="C29" s="12" t="s">
        <v>88</v>
      </c>
      <c r="D29" s="13" t="s">
        <v>15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15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15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15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15</v>
      </c>
      <c r="AG29" s="13" t="s">
        <v>13</v>
      </c>
      <c r="AH29" s="13" t="s">
        <v>13</v>
      </c>
      <c r="AI29" s="3">
        <f>COUNTIF(D29:AH29,"P")</f>
        <v>26</v>
      </c>
      <c r="AJ29" s="3">
        <f>COUNTIF(D29:AH29,"WO")</f>
        <v>5</v>
      </c>
      <c r="AK29" s="3">
        <f>COUNTIF(D29:AH29,"CL")</f>
        <v>0</v>
      </c>
      <c r="AL29" s="3">
        <f>COUNTIF(D29:AH29,"PL")</f>
        <v>0</v>
      </c>
      <c r="AM29" s="3">
        <f>SUM(AI29:AL29)</f>
        <v>31</v>
      </c>
    </row>
    <row r="30" spans="1:39" ht="15">
      <c r="A30" s="13">
        <v>22</v>
      </c>
      <c r="B30" s="12" t="s">
        <v>26</v>
      </c>
      <c r="C30" s="12" t="s">
        <v>90</v>
      </c>
      <c r="D30" s="13" t="s">
        <v>13</v>
      </c>
      <c r="E30" s="13" t="s">
        <v>15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15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15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15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15</v>
      </c>
      <c r="AH30" s="13" t="s">
        <v>13</v>
      </c>
      <c r="AI30" s="3">
        <f>COUNTIF(D30:AH30,"P")</f>
        <v>26</v>
      </c>
      <c r="AJ30" s="3">
        <f>COUNTIF(D30:AH30,"WO")</f>
        <v>5</v>
      </c>
      <c r="AK30" s="3">
        <f>COUNTIF(D30:AH30,"CL")</f>
        <v>0</v>
      </c>
      <c r="AL30" s="3">
        <f>COUNTIF(D30:AH30,"PL")</f>
        <v>0</v>
      </c>
      <c r="AM30" s="3">
        <f>SUM(AI30:AL30)</f>
        <v>31</v>
      </c>
    </row>
    <row r="31" spans="1:39" ht="15">
      <c r="A31" s="13">
        <v>23</v>
      </c>
      <c r="B31" s="12" t="s">
        <v>206</v>
      </c>
      <c r="C31" s="12" t="s">
        <v>210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15</v>
      </c>
      <c r="K31" s="13" t="s">
        <v>13</v>
      </c>
      <c r="L31" s="13" t="s">
        <v>14</v>
      </c>
      <c r="M31" s="13" t="s">
        <v>13</v>
      </c>
      <c r="N31" s="13" t="s">
        <v>14</v>
      </c>
      <c r="O31" s="13" t="s">
        <v>13</v>
      </c>
      <c r="P31" s="13" t="s">
        <v>13</v>
      </c>
      <c r="Q31" s="13" t="s">
        <v>15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15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15</v>
      </c>
      <c r="AF31" s="13" t="s">
        <v>13</v>
      </c>
      <c r="AG31" s="13" t="s">
        <v>13</v>
      </c>
      <c r="AH31" s="13" t="s">
        <v>13</v>
      </c>
      <c r="AI31" s="3">
        <f>COUNTIF(D31:AH31,"P")</f>
        <v>25</v>
      </c>
      <c r="AJ31" s="3">
        <f>COUNTIF(D31:AH31,"WO")</f>
        <v>4</v>
      </c>
      <c r="AK31" s="3">
        <f>COUNTIF(D31:AH31,"CL")</f>
        <v>0</v>
      </c>
      <c r="AL31" s="3">
        <f>COUNTIF(D31:AH31,"PL")</f>
        <v>0</v>
      </c>
      <c r="AM31" s="3">
        <f>SUM(AI31:AL31)</f>
        <v>29</v>
      </c>
    </row>
    <row r="32" spans="1:39" ht="15">
      <c r="A32" s="13">
        <v>24</v>
      </c>
      <c r="B32" s="12" t="s">
        <v>214</v>
      </c>
      <c r="C32" s="12" t="s">
        <v>197</v>
      </c>
      <c r="D32" s="13" t="s">
        <v>13</v>
      </c>
      <c r="E32" s="13" t="s">
        <v>14</v>
      </c>
      <c r="F32" s="13" t="s">
        <v>13</v>
      </c>
      <c r="G32" s="13" t="s">
        <v>13</v>
      </c>
      <c r="H32" s="13" t="s">
        <v>15</v>
      </c>
      <c r="I32" s="13" t="s">
        <v>13</v>
      </c>
      <c r="J32" s="13" t="s">
        <v>13</v>
      </c>
      <c r="K32" s="13" t="s">
        <v>14</v>
      </c>
      <c r="L32" s="13" t="s">
        <v>13</v>
      </c>
      <c r="M32" s="13" t="s">
        <v>13</v>
      </c>
      <c r="N32" s="13" t="s">
        <v>13</v>
      </c>
      <c r="O32" s="13" t="s">
        <v>15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15</v>
      </c>
      <c r="W32" s="13" t="s">
        <v>13</v>
      </c>
      <c r="X32" s="13" t="s">
        <v>13</v>
      </c>
      <c r="Y32" s="13" t="s">
        <v>13</v>
      </c>
      <c r="Z32" s="13" t="s">
        <v>14</v>
      </c>
      <c r="AA32" s="13" t="s">
        <v>14</v>
      </c>
      <c r="AB32" s="13" t="s">
        <v>14</v>
      </c>
      <c r="AC32" s="13" t="s">
        <v>14</v>
      </c>
      <c r="AD32" s="13" t="s">
        <v>14</v>
      </c>
      <c r="AE32" s="13" t="s">
        <v>13</v>
      </c>
      <c r="AF32" s="13" t="s">
        <v>14</v>
      </c>
      <c r="AG32" s="13" t="s">
        <v>13</v>
      </c>
      <c r="AH32" s="13" t="s">
        <v>14</v>
      </c>
      <c r="AI32" s="3">
        <f>COUNTIF(D32:AH32,"P")</f>
        <v>19</v>
      </c>
      <c r="AJ32" s="3">
        <f>COUNTIF(D32:AH32,"WO")</f>
        <v>3</v>
      </c>
      <c r="AK32" s="3">
        <f>COUNTIF(D32:AH32,"CL")</f>
        <v>0</v>
      </c>
      <c r="AL32" s="3">
        <f>COUNTIF(D32:AH32,"PL")</f>
        <v>0</v>
      </c>
      <c r="AM32" s="3">
        <f>SUM(AI32:AL32)</f>
        <v>22</v>
      </c>
    </row>
    <row r="33" spans="1:39" ht="15">
      <c r="A33" s="13">
        <v>25</v>
      </c>
      <c r="B33" s="12" t="s">
        <v>160</v>
      </c>
      <c r="C33" s="12" t="s">
        <v>168</v>
      </c>
      <c r="D33" s="13" t="s">
        <v>13</v>
      </c>
      <c r="E33" s="13" t="s">
        <v>13</v>
      </c>
      <c r="F33" s="13" t="s">
        <v>15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15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15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15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15</v>
      </c>
      <c r="AI33" s="3">
        <f>COUNTIF(D33:AH33,"P")</f>
        <v>26</v>
      </c>
      <c r="AJ33" s="3">
        <f>COUNTIF(D33:AH33,"WO")</f>
        <v>5</v>
      </c>
      <c r="AK33" s="3">
        <f>COUNTIF(D33:AH33,"CL")</f>
        <v>0</v>
      </c>
      <c r="AL33" s="3">
        <f>COUNTIF(D33:AH33,"PL")</f>
        <v>0</v>
      </c>
      <c r="AM33" s="3">
        <f>SUM(AI33:AL33)</f>
        <v>31</v>
      </c>
    </row>
    <row r="34" spans="1:39" ht="15">
      <c r="A34" s="13">
        <v>26</v>
      </c>
      <c r="B34" s="12" t="s">
        <v>234</v>
      </c>
      <c r="C34" s="12" t="s">
        <v>235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15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15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15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15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3">
        <f>COUNTIF(D34:AH34,"P")</f>
        <v>27</v>
      </c>
      <c r="AJ34" s="3">
        <f>COUNTIF(D34:AH34,"WO")</f>
        <v>4</v>
      </c>
      <c r="AK34" s="3">
        <f>COUNTIF(D34:AH34,"CL")</f>
        <v>0</v>
      </c>
      <c r="AL34" s="3">
        <f>COUNTIF(D34:AH34,"PL")</f>
        <v>0</v>
      </c>
      <c r="AM34" s="3">
        <f>SUM(AI34:AL34)</f>
        <v>31</v>
      </c>
    </row>
    <row r="35" spans="1:39" ht="15">
      <c r="A35" s="13">
        <v>27</v>
      </c>
      <c r="B35" s="12" t="s">
        <v>162</v>
      </c>
      <c r="C35" s="12" t="s">
        <v>170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15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15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15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13</v>
      </c>
      <c r="AE35" s="13" t="s">
        <v>15</v>
      </c>
      <c r="AF35" s="13" t="s">
        <v>13</v>
      </c>
      <c r="AG35" s="13" t="s">
        <v>13</v>
      </c>
      <c r="AH35" s="13" t="s">
        <v>13</v>
      </c>
      <c r="AI35" s="3">
        <f>COUNTIF(D35:AH35,"P")</f>
        <v>27</v>
      </c>
      <c r="AJ35" s="3">
        <f>COUNTIF(D35:AH35,"WO")</f>
        <v>4</v>
      </c>
      <c r="AK35" s="3">
        <f>COUNTIF(D35:AH35,"CL")</f>
        <v>0</v>
      </c>
      <c r="AL35" s="3">
        <f>COUNTIF(D35:AH35,"PL")</f>
        <v>0</v>
      </c>
      <c r="AM35" s="3">
        <f>SUM(AI35:AL35)</f>
        <v>31</v>
      </c>
    </row>
    <row r="36" spans="1:39" ht="15">
      <c r="A36" s="13">
        <v>28</v>
      </c>
      <c r="B36" s="12" t="s">
        <v>187</v>
      </c>
      <c r="C36" s="12" t="s">
        <v>198</v>
      </c>
      <c r="D36" s="13" t="s">
        <v>13</v>
      </c>
      <c r="E36" s="13" t="s">
        <v>13</v>
      </c>
      <c r="F36" s="13" t="s">
        <v>13</v>
      </c>
      <c r="G36" s="13" t="s">
        <v>15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15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15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15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13</v>
      </c>
      <c r="AH36" s="13" t="s">
        <v>13</v>
      </c>
      <c r="AI36" s="3">
        <f>COUNTIF(D36:AH36,"P")</f>
        <v>27</v>
      </c>
      <c r="AJ36" s="3">
        <f>COUNTIF(D36:AH36,"WO")</f>
        <v>4</v>
      </c>
      <c r="AK36" s="3">
        <f>COUNTIF(D36:AH36,"CL")</f>
        <v>0</v>
      </c>
      <c r="AL36" s="3">
        <f>COUNTIF(D36:AH36,"PL")</f>
        <v>0</v>
      </c>
      <c r="AM36" s="3">
        <f>SUM(AI36:AL36)</f>
        <v>31</v>
      </c>
    </row>
    <row r="37" spans="1:39" ht="15">
      <c r="A37" s="13">
        <v>29</v>
      </c>
      <c r="B37" s="12" t="s">
        <v>175</v>
      </c>
      <c r="C37" s="12" t="s">
        <v>179</v>
      </c>
      <c r="D37" s="13" t="s">
        <v>15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15</v>
      </c>
      <c r="L37" s="13" t="s">
        <v>13</v>
      </c>
      <c r="M37" s="13" t="s">
        <v>13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15</v>
      </c>
      <c r="S37" s="13" t="s">
        <v>13</v>
      </c>
      <c r="T37" s="13" t="s">
        <v>13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15</v>
      </c>
      <c r="Z37" s="13" t="s">
        <v>13</v>
      </c>
      <c r="AA37" s="13" t="s">
        <v>13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13" t="s">
        <v>15</v>
      </c>
      <c r="AG37" s="13" t="s">
        <v>13</v>
      </c>
      <c r="AH37" s="13" t="s">
        <v>13</v>
      </c>
      <c r="AI37" s="3">
        <f>COUNTIF(D37:AH37,"P")</f>
        <v>26</v>
      </c>
      <c r="AJ37" s="3">
        <f>COUNTIF(D37:AH37,"WO")</f>
        <v>5</v>
      </c>
      <c r="AK37" s="3">
        <f>COUNTIF(D37:AH37,"CL")</f>
        <v>0</v>
      </c>
      <c r="AL37" s="3">
        <f>COUNTIF(D37:AH37,"PL")</f>
        <v>0</v>
      </c>
      <c r="AM37" s="3">
        <f>SUM(AI37:AL37)</f>
        <v>31</v>
      </c>
    </row>
    <row r="38" spans="1:39" ht="15">
      <c r="A38" s="13">
        <v>30</v>
      </c>
      <c r="B38" s="12" t="s">
        <v>31</v>
      </c>
      <c r="C38" s="12" t="s">
        <v>95</v>
      </c>
      <c r="D38" s="13" t="s">
        <v>13</v>
      </c>
      <c r="E38" s="13" t="s">
        <v>15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15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15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15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15</v>
      </c>
      <c r="AH38" s="13" t="s">
        <v>13</v>
      </c>
      <c r="AI38" s="3">
        <f>COUNTIF(D38:AH38,"P")</f>
        <v>26</v>
      </c>
      <c r="AJ38" s="3">
        <f>COUNTIF(D38:AH38,"WO")</f>
        <v>5</v>
      </c>
      <c r="AK38" s="3">
        <f>COUNTIF(D38:AH38,"CL")</f>
        <v>0</v>
      </c>
      <c r="AL38" s="3">
        <f>COUNTIF(D38:AH38,"PL")</f>
        <v>0</v>
      </c>
      <c r="AM38" s="3">
        <f>SUM(AI38:AL38)</f>
        <v>31</v>
      </c>
    </row>
    <row r="39" spans="1:39" ht="15">
      <c r="A39" s="13">
        <v>31</v>
      </c>
      <c r="B39" s="12" t="s">
        <v>33</v>
      </c>
      <c r="C39" s="12" t="s">
        <v>97</v>
      </c>
      <c r="D39" s="13" t="s">
        <v>13</v>
      </c>
      <c r="E39" s="13" t="s">
        <v>13</v>
      </c>
      <c r="F39" s="13" t="s">
        <v>15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15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15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15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13" t="s">
        <v>13</v>
      </c>
      <c r="AG39" s="13" t="s">
        <v>13</v>
      </c>
      <c r="AH39" s="13" t="s">
        <v>15</v>
      </c>
      <c r="AI39" s="3">
        <f>COUNTIF(D39:AH39,"P")</f>
        <v>26</v>
      </c>
      <c r="AJ39" s="3">
        <f>COUNTIF(D39:AH39,"WO")</f>
        <v>5</v>
      </c>
      <c r="AK39" s="3">
        <f>COUNTIF(D39:AH39,"CL")</f>
        <v>0</v>
      </c>
      <c r="AL39" s="3">
        <f>COUNTIF(D39:AH39,"PL")</f>
        <v>0</v>
      </c>
      <c r="AM39" s="3">
        <f>SUM(AI39:AL39)</f>
        <v>31</v>
      </c>
    </row>
    <row r="40" spans="1:39" ht="15">
      <c r="A40" s="13">
        <v>32</v>
      </c>
      <c r="B40" s="12" t="s">
        <v>34</v>
      </c>
      <c r="C40" s="12" t="s">
        <v>98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15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15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15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15</v>
      </c>
      <c r="AD40" s="13" t="s">
        <v>13</v>
      </c>
      <c r="AE40" s="13" t="s">
        <v>13</v>
      </c>
      <c r="AF40" s="13" t="s">
        <v>13</v>
      </c>
      <c r="AG40" s="13" t="s">
        <v>13</v>
      </c>
      <c r="AH40" s="13" t="s">
        <v>13</v>
      </c>
      <c r="AI40" s="3">
        <f>COUNTIF(D40:AH40,"P")</f>
        <v>27</v>
      </c>
      <c r="AJ40" s="3">
        <f>COUNTIF(D40:AH40,"WO")</f>
        <v>4</v>
      </c>
      <c r="AK40" s="3">
        <f>COUNTIF(D40:AH40,"CL")</f>
        <v>0</v>
      </c>
      <c r="AL40" s="3">
        <f>COUNTIF(D40:AH40,"PL")</f>
        <v>0</v>
      </c>
      <c r="AM40" s="3">
        <f>SUM(AI40:AL40)</f>
        <v>31</v>
      </c>
    </row>
    <row r="41" spans="1:39" ht="15">
      <c r="A41" s="13">
        <v>33</v>
      </c>
      <c r="B41" s="12" t="s">
        <v>35</v>
      </c>
      <c r="C41" s="12" t="s">
        <v>99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15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15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15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15</v>
      </c>
      <c r="AE41" s="13" t="s">
        <v>13</v>
      </c>
      <c r="AF41" s="13" t="s">
        <v>13</v>
      </c>
      <c r="AG41" s="13" t="s">
        <v>13</v>
      </c>
      <c r="AH41" s="13" t="s">
        <v>13</v>
      </c>
      <c r="AI41" s="3">
        <f>COUNTIF(D41:AH41,"P")</f>
        <v>27</v>
      </c>
      <c r="AJ41" s="3">
        <f>COUNTIF(D41:AH41,"WO")</f>
        <v>4</v>
      </c>
      <c r="AK41" s="3">
        <f>COUNTIF(D41:AH41,"CL")</f>
        <v>0</v>
      </c>
      <c r="AL41" s="3">
        <f>COUNTIF(D41:AH41,"PL")</f>
        <v>0</v>
      </c>
      <c r="AM41" s="3">
        <f>SUM(AI41:AL41)</f>
        <v>31</v>
      </c>
    </row>
    <row r="42" spans="1:39" ht="15">
      <c r="A42" s="13">
        <v>34</v>
      </c>
      <c r="B42" s="12" t="s">
        <v>36</v>
      </c>
      <c r="C42" s="12" t="s">
        <v>100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15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15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15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15</v>
      </c>
      <c r="AF42" s="13" t="s">
        <v>13</v>
      </c>
      <c r="AG42" s="13" t="s">
        <v>13</v>
      </c>
      <c r="AH42" s="13" t="s">
        <v>13</v>
      </c>
      <c r="AI42" s="3">
        <f>COUNTIF(D42:AH42,"P")</f>
        <v>27</v>
      </c>
      <c r="AJ42" s="3">
        <f>COUNTIF(D42:AH42,"WO")</f>
        <v>4</v>
      </c>
      <c r="AK42" s="3">
        <f>COUNTIF(D42:AH42,"CL")</f>
        <v>0</v>
      </c>
      <c r="AL42" s="3">
        <f>COUNTIF(D42:AH42,"PL")</f>
        <v>0</v>
      </c>
      <c r="AM42" s="3">
        <f>SUM(AI42:AL42)</f>
        <v>31</v>
      </c>
    </row>
    <row r="43" spans="1:39" ht="15">
      <c r="A43" s="13">
        <v>35</v>
      </c>
      <c r="B43" s="12" t="s">
        <v>145</v>
      </c>
      <c r="C43" s="12" t="s">
        <v>150</v>
      </c>
      <c r="D43" s="13" t="s">
        <v>15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15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15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15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15</v>
      </c>
      <c r="AG43" s="13" t="s">
        <v>13</v>
      </c>
      <c r="AH43" s="13" t="s">
        <v>13</v>
      </c>
      <c r="AI43" s="3">
        <f>COUNTIF(D43:AH43,"P")</f>
        <v>26</v>
      </c>
      <c r="AJ43" s="3">
        <f>COUNTIF(D43:AH43,"WO")</f>
        <v>5</v>
      </c>
      <c r="AK43" s="3">
        <f>COUNTIF(D43:AH43,"CL")</f>
        <v>0</v>
      </c>
      <c r="AL43" s="3">
        <f>COUNTIF(D43:AH43,"PL")</f>
        <v>0</v>
      </c>
      <c r="AM43" s="3">
        <f>SUM(AI43:AL43)</f>
        <v>31</v>
      </c>
    </row>
    <row r="44" spans="1:39" ht="15">
      <c r="A44" s="13">
        <v>36</v>
      </c>
      <c r="B44" s="12" t="s">
        <v>37</v>
      </c>
      <c r="C44" s="12" t="s">
        <v>101</v>
      </c>
      <c r="D44" s="13" t="s">
        <v>13</v>
      </c>
      <c r="E44" s="13" t="s">
        <v>13</v>
      </c>
      <c r="F44" s="13" t="s">
        <v>13</v>
      </c>
      <c r="G44" s="13" t="s">
        <v>15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  <c r="N44" s="13" t="s">
        <v>15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13</v>
      </c>
      <c r="T44" s="13" t="s">
        <v>13</v>
      </c>
      <c r="U44" s="13" t="s">
        <v>15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13</v>
      </c>
      <c r="AB44" s="13" t="s">
        <v>15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13</v>
      </c>
      <c r="AH44" s="13" t="s">
        <v>13</v>
      </c>
      <c r="AI44" s="3">
        <f>COUNTIF(D44:AH44,"P")</f>
        <v>27</v>
      </c>
      <c r="AJ44" s="3">
        <f>COUNTIF(D44:AH44,"WO")</f>
        <v>4</v>
      </c>
      <c r="AK44" s="3">
        <f>COUNTIF(D44:AH44,"CL")</f>
        <v>0</v>
      </c>
      <c r="AL44" s="3">
        <f>COUNTIF(D44:AH44,"PL")</f>
        <v>0</v>
      </c>
      <c r="AM44" s="3">
        <f>SUM(AI44:AL44)</f>
        <v>31</v>
      </c>
    </row>
    <row r="45" spans="1:39" ht="15">
      <c r="A45" s="13">
        <v>37</v>
      </c>
      <c r="B45" s="12" t="s">
        <v>38</v>
      </c>
      <c r="C45" s="12" t="s">
        <v>102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15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15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15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15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3">
        <f>COUNTIF(D45:AH45,"P")</f>
        <v>27</v>
      </c>
      <c r="AJ45" s="3">
        <f>COUNTIF(D45:AH45,"WO")</f>
        <v>4</v>
      </c>
      <c r="AK45" s="3">
        <f>COUNTIF(D45:AH45,"CL")</f>
        <v>0</v>
      </c>
      <c r="AL45" s="3">
        <f>COUNTIF(D45:AH45,"PL")</f>
        <v>0</v>
      </c>
      <c r="AM45" s="3">
        <f>SUM(AI45:AL45)</f>
        <v>31</v>
      </c>
    </row>
    <row r="46" spans="1:39" ht="15">
      <c r="A46" s="13">
        <v>38</v>
      </c>
      <c r="B46" s="12" t="s">
        <v>39</v>
      </c>
      <c r="C46" s="12" t="s">
        <v>103</v>
      </c>
      <c r="D46" s="13" t="s">
        <v>13</v>
      </c>
      <c r="E46" s="13" t="s">
        <v>15</v>
      </c>
      <c r="F46" s="13" t="s">
        <v>13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15</v>
      </c>
      <c r="M46" s="13" t="s">
        <v>13</v>
      </c>
      <c r="N46" s="13" t="s">
        <v>13</v>
      </c>
      <c r="O46" s="13" t="s">
        <v>13</v>
      </c>
      <c r="P46" s="13" t="s">
        <v>13</v>
      </c>
      <c r="Q46" s="13" t="s">
        <v>13</v>
      </c>
      <c r="R46" s="13" t="s">
        <v>13</v>
      </c>
      <c r="S46" s="13" t="s">
        <v>15</v>
      </c>
      <c r="T46" s="13" t="s">
        <v>13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13</v>
      </c>
      <c r="Z46" s="13" t="s">
        <v>15</v>
      </c>
      <c r="AA46" s="13" t="s">
        <v>13</v>
      </c>
      <c r="AB46" s="13" t="s">
        <v>13</v>
      </c>
      <c r="AC46" s="13" t="s">
        <v>13</v>
      </c>
      <c r="AD46" s="13" t="s">
        <v>13</v>
      </c>
      <c r="AE46" s="13" t="s">
        <v>13</v>
      </c>
      <c r="AF46" s="13" t="s">
        <v>13</v>
      </c>
      <c r="AG46" s="13" t="s">
        <v>15</v>
      </c>
      <c r="AH46" s="13" t="s">
        <v>13</v>
      </c>
      <c r="AI46" s="3">
        <f>COUNTIF(D46:AH46,"P")</f>
        <v>26</v>
      </c>
      <c r="AJ46" s="3">
        <f>COUNTIF(D46:AH46,"WO")</f>
        <v>5</v>
      </c>
      <c r="AK46" s="3">
        <f>COUNTIF(D46:AH46,"CL")</f>
        <v>0</v>
      </c>
      <c r="AL46" s="3">
        <f>COUNTIF(D46:AH46,"PL")</f>
        <v>0</v>
      </c>
      <c r="AM46" s="3">
        <f>SUM(AI46:AL46)</f>
        <v>31</v>
      </c>
    </row>
    <row r="47" spans="1:39" ht="15">
      <c r="A47" s="13">
        <v>39</v>
      </c>
      <c r="B47" s="12" t="s">
        <v>146</v>
      </c>
      <c r="C47" s="12" t="s">
        <v>151</v>
      </c>
      <c r="D47" s="13" t="s">
        <v>13</v>
      </c>
      <c r="E47" s="13" t="s">
        <v>13</v>
      </c>
      <c r="F47" s="13" t="s">
        <v>15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13</v>
      </c>
      <c r="L47" s="13" t="s">
        <v>13</v>
      </c>
      <c r="M47" s="13" t="s">
        <v>15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13</v>
      </c>
      <c r="S47" s="13" t="s">
        <v>13</v>
      </c>
      <c r="T47" s="13" t="s">
        <v>15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13</v>
      </c>
      <c r="Z47" s="13" t="s">
        <v>13</v>
      </c>
      <c r="AA47" s="13" t="s">
        <v>15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13</v>
      </c>
      <c r="AG47" s="13" t="s">
        <v>13</v>
      </c>
      <c r="AH47" s="13" t="s">
        <v>15</v>
      </c>
      <c r="AI47" s="3">
        <f>COUNTIF(D47:AH47,"P")</f>
        <v>26</v>
      </c>
      <c r="AJ47" s="3">
        <f>COUNTIF(D47:AH47,"WO")</f>
        <v>5</v>
      </c>
      <c r="AK47" s="3">
        <f>COUNTIF(D47:AH47,"CL")</f>
        <v>0</v>
      </c>
      <c r="AL47" s="3">
        <f>COUNTIF(D47:AH47,"PL")</f>
        <v>0</v>
      </c>
      <c r="AM47" s="3">
        <f>SUM(AI47:AL47)</f>
        <v>31</v>
      </c>
    </row>
    <row r="48" spans="1:39" ht="15">
      <c r="A48" s="13">
        <v>40</v>
      </c>
      <c r="B48" s="12" t="s">
        <v>41</v>
      </c>
      <c r="C48" s="12" t="s">
        <v>105</v>
      </c>
      <c r="D48" s="13" t="s">
        <v>15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15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13</v>
      </c>
      <c r="R48" s="13" t="s">
        <v>15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15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13</v>
      </c>
      <c r="AF48" s="13" t="s">
        <v>15</v>
      </c>
      <c r="AG48" s="13" t="s">
        <v>13</v>
      </c>
      <c r="AH48" s="13" t="s">
        <v>13</v>
      </c>
      <c r="AI48" s="3">
        <f>COUNTIF(D48:AH48,"P")</f>
        <v>26</v>
      </c>
      <c r="AJ48" s="3">
        <f>COUNTIF(D48:AH48,"WO")</f>
        <v>5</v>
      </c>
      <c r="AK48" s="3">
        <f>COUNTIF(D48:AH48,"CL")</f>
        <v>0</v>
      </c>
      <c r="AL48" s="3">
        <f>COUNTIF(D48:AH48,"PL")</f>
        <v>0</v>
      </c>
      <c r="AM48" s="3">
        <f>SUM(AI48:AL48)</f>
        <v>31</v>
      </c>
    </row>
    <row r="49" spans="1:39" ht="15">
      <c r="A49" s="13">
        <v>41</v>
      </c>
      <c r="B49" s="12" t="s">
        <v>42</v>
      </c>
      <c r="C49" s="12" t="s">
        <v>106</v>
      </c>
      <c r="D49" s="13" t="s">
        <v>13</v>
      </c>
      <c r="E49" s="13" t="s">
        <v>15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15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15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15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15</v>
      </c>
      <c r="AH49" s="13" t="s">
        <v>13</v>
      </c>
      <c r="AI49" s="3">
        <f>COUNTIF(D49:AH49,"P")</f>
        <v>26</v>
      </c>
      <c r="AJ49" s="3">
        <f>COUNTIF(D49:AH49,"WO")</f>
        <v>5</v>
      </c>
      <c r="AK49" s="3">
        <f>COUNTIF(D49:AH49,"CL")</f>
        <v>0</v>
      </c>
      <c r="AL49" s="3">
        <f>COUNTIF(D49:AH49,"PL")</f>
        <v>0</v>
      </c>
      <c r="AM49" s="3">
        <f>SUM(AI49:AL49)</f>
        <v>31</v>
      </c>
    </row>
    <row r="50" spans="1:39" ht="15">
      <c r="A50" s="13">
        <v>42</v>
      </c>
      <c r="B50" s="12" t="s">
        <v>147</v>
      </c>
      <c r="C50" s="12" t="s">
        <v>152</v>
      </c>
      <c r="D50" s="13" t="s">
        <v>13</v>
      </c>
      <c r="E50" s="13" t="s">
        <v>13</v>
      </c>
      <c r="F50" s="13" t="s">
        <v>15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15</v>
      </c>
      <c r="N50" s="13" t="s">
        <v>13</v>
      </c>
      <c r="O50" s="13" t="s">
        <v>13</v>
      </c>
      <c r="P50" s="13" t="s">
        <v>13</v>
      </c>
      <c r="Q50" s="13" t="s">
        <v>13</v>
      </c>
      <c r="R50" s="13" t="s">
        <v>13</v>
      </c>
      <c r="S50" s="13" t="s">
        <v>13</v>
      </c>
      <c r="T50" s="13" t="s">
        <v>15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15</v>
      </c>
      <c r="AB50" s="13" t="s">
        <v>13</v>
      </c>
      <c r="AC50" s="13" t="s">
        <v>13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13" t="s">
        <v>15</v>
      </c>
      <c r="AI50" s="3">
        <f>COUNTIF(D50:AH50,"P")</f>
        <v>26</v>
      </c>
      <c r="AJ50" s="3">
        <f>COUNTIF(D50:AH50,"WO")</f>
        <v>5</v>
      </c>
      <c r="AK50" s="3">
        <f>COUNTIF(D50:AH50,"CL")</f>
        <v>0</v>
      </c>
      <c r="AL50" s="3">
        <f>COUNTIF(D50:AH50,"PL")</f>
        <v>0</v>
      </c>
      <c r="AM50" s="3">
        <f>SUM(AI50:AL50)</f>
        <v>31</v>
      </c>
    </row>
    <row r="51" spans="1:39" ht="15">
      <c r="A51" s="13">
        <v>43</v>
      </c>
      <c r="B51" s="12" t="s">
        <v>43</v>
      </c>
      <c r="C51" s="12" t="s">
        <v>107</v>
      </c>
      <c r="D51" s="13" t="s">
        <v>15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13</v>
      </c>
      <c r="J51" s="13" t="s">
        <v>13</v>
      </c>
      <c r="K51" s="13" t="s">
        <v>15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13</v>
      </c>
      <c r="Q51" s="13" t="s">
        <v>13</v>
      </c>
      <c r="R51" s="13" t="s">
        <v>15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13</v>
      </c>
      <c r="X51" s="13" t="s">
        <v>13</v>
      </c>
      <c r="Y51" s="13" t="s">
        <v>15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13</v>
      </c>
      <c r="AE51" s="13" t="s">
        <v>13</v>
      </c>
      <c r="AF51" s="13" t="s">
        <v>15</v>
      </c>
      <c r="AG51" s="13" t="s">
        <v>13</v>
      </c>
      <c r="AH51" s="13" t="s">
        <v>13</v>
      </c>
      <c r="AI51" s="3">
        <f>COUNTIF(D51:AH51,"P")</f>
        <v>26</v>
      </c>
      <c r="AJ51" s="3">
        <f>COUNTIF(D51:AH51,"WO")</f>
        <v>5</v>
      </c>
      <c r="AK51" s="3">
        <f>COUNTIF(D51:AH51,"CL")</f>
        <v>0</v>
      </c>
      <c r="AL51" s="3">
        <f>COUNTIF(D51:AH51,"PL")</f>
        <v>0</v>
      </c>
      <c r="AM51" s="3">
        <f>SUM(AI51:AL51)</f>
        <v>31</v>
      </c>
    </row>
    <row r="52" spans="1:39" ht="15">
      <c r="A52" s="13">
        <v>44</v>
      </c>
      <c r="B52" s="12" t="s">
        <v>44</v>
      </c>
      <c r="C52" s="12" t="s">
        <v>108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15</v>
      </c>
      <c r="J52" s="13" t="s">
        <v>13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13</v>
      </c>
      <c r="P52" s="13" t="s">
        <v>15</v>
      </c>
      <c r="Q52" s="13" t="s">
        <v>13</v>
      </c>
      <c r="R52" s="13" t="s">
        <v>13</v>
      </c>
      <c r="S52" s="13" t="s">
        <v>13</v>
      </c>
      <c r="T52" s="13" t="s">
        <v>13</v>
      </c>
      <c r="U52" s="13" t="s">
        <v>13</v>
      </c>
      <c r="V52" s="13" t="s">
        <v>13</v>
      </c>
      <c r="W52" s="13" t="s">
        <v>15</v>
      </c>
      <c r="X52" s="13" t="s">
        <v>13</v>
      </c>
      <c r="Y52" s="13" t="s">
        <v>13</v>
      </c>
      <c r="Z52" s="13" t="s">
        <v>13</v>
      </c>
      <c r="AA52" s="13" t="s">
        <v>13</v>
      </c>
      <c r="AB52" s="13" t="s">
        <v>13</v>
      </c>
      <c r="AC52" s="13" t="s">
        <v>13</v>
      </c>
      <c r="AD52" s="13" t="s">
        <v>15</v>
      </c>
      <c r="AE52" s="13" t="s">
        <v>13</v>
      </c>
      <c r="AF52" s="13" t="s">
        <v>13</v>
      </c>
      <c r="AG52" s="13" t="s">
        <v>13</v>
      </c>
      <c r="AH52" s="13" t="s">
        <v>13</v>
      </c>
      <c r="AI52" s="3">
        <f>COUNTIF(D52:AH52,"P")</f>
        <v>27</v>
      </c>
      <c r="AJ52" s="3">
        <f>COUNTIF(D52:AH52,"WO")</f>
        <v>4</v>
      </c>
      <c r="AK52" s="3">
        <f>COUNTIF(D52:AH52,"CL")</f>
        <v>0</v>
      </c>
      <c r="AL52" s="3">
        <f>COUNTIF(D52:AH52,"PL")</f>
        <v>0</v>
      </c>
      <c r="AM52" s="3">
        <f>SUM(AI52:AL52)</f>
        <v>31</v>
      </c>
    </row>
    <row r="53" spans="1:39" ht="15">
      <c r="A53" s="13">
        <v>45</v>
      </c>
      <c r="B53" s="12" t="s">
        <v>45</v>
      </c>
      <c r="C53" s="12" t="s">
        <v>109</v>
      </c>
      <c r="D53" s="13" t="s">
        <v>13</v>
      </c>
      <c r="E53" s="13" t="s">
        <v>15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13</v>
      </c>
      <c r="L53" s="13" t="s">
        <v>15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15</v>
      </c>
      <c r="T53" s="13" t="s">
        <v>13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13</v>
      </c>
      <c r="Z53" s="13" t="s">
        <v>15</v>
      </c>
      <c r="AA53" s="13" t="s">
        <v>13</v>
      </c>
      <c r="AB53" s="13" t="s">
        <v>13</v>
      </c>
      <c r="AC53" s="13" t="s">
        <v>13</v>
      </c>
      <c r="AD53" s="13" t="s">
        <v>13</v>
      </c>
      <c r="AE53" s="13" t="s">
        <v>13</v>
      </c>
      <c r="AF53" s="13" t="s">
        <v>13</v>
      </c>
      <c r="AG53" s="13" t="s">
        <v>15</v>
      </c>
      <c r="AH53" s="13" t="s">
        <v>13</v>
      </c>
      <c r="AI53" s="3">
        <f>COUNTIF(D53:AH53,"P")</f>
        <v>26</v>
      </c>
      <c r="AJ53" s="3">
        <f>COUNTIF(D53:AH53,"WO")</f>
        <v>5</v>
      </c>
      <c r="AK53" s="3">
        <f>COUNTIF(D53:AH53,"CL")</f>
        <v>0</v>
      </c>
      <c r="AL53" s="3">
        <f>COUNTIF(D53:AH53,"PL")</f>
        <v>0</v>
      </c>
      <c r="AM53" s="3">
        <f>SUM(AI53:AL53)</f>
        <v>31</v>
      </c>
    </row>
    <row r="54" spans="1:39" ht="15">
      <c r="A54" s="13">
        <v>46</v>
      </c>
      <c r="B54" s="12" t="s">
        <v>46</v>
      </c>
      <c r="C54" s="12" t="s">
        <v>110</v>
      </c>
      <c r="D54" s="13" t="s">
        <v>13</v>
      </c>
      <c r="E54" s="13" t="s">
        <v>13</v>
      </c>
      <c r="F54" s="13" t="s">
        <v>13</v>
      </c>
      <c r="G54" s="13" t="s">
        <v>15</v>
      </c>
      <c r="H54" s="13" t="s">
        <v>13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15</v>
      </c>
      <c r="O54" s="13" t="s">
        <v>13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14</v>
      </c>
      <c r="V54" s="13" t="s">
        <v>14</v>
      </c>
      <c r="W54" s="13" t="s">
        <v>14</v>
      </c>
      <c r="X54" s="13" t="s">
        <v>14</v>
      </c>
      <c r="Y54" s="13" t="s">
        <v>14</v>
      </c>
      <c r="Z54" s="13" t="s">
        <v>14</v>
      </c>
      <c r="AA54" s="13" t="s">
        <v>14</v>
      </c>
      <c r="AB54" s="13" t="s">
        <v>14</v>
      </c>
      <c r="AC54" s="13" t="s">
        <v>14</v>
      </c>
      <c r="AD54" s="13" t="s">
        <v>14</v>
      </c>
      <c r="AE54" s="13" t="s">
        <v>14</v>
      </c>
      <c r="AF54" s="13" t="s">
        <v>14</v>
      </c>
      <c r="AG54" s="13" t="s">
        <v>14</v>
      </c>
      <c r="AH54" s="13" t="s">
        <v>14</v>
      </c>
      <c r="AI54" s="3">
        <f>COUNTIF(D54:AH54,"P")</f>
        <v>15</v>
      </c>
      <c r="AJ54" s="3">
        <f>COUNTIF(D54:AH54,"WO")</f>
        <v>2</v>
      </c>
      <c r="AK54" s="3">
        <f>COUNTIF(D54:AH54,"CL")</f>
        <v>0</v>
      </c>
      <c r="AL54" s="3">
        <f>COUNTIF(D54:AH54,"PL")</f>
        <v>0</v>
      </c>
      <c r="AM54" s="3">
        <f>SUM(AI54:AL54)</f>
        <v>17</v>
      </c>
    </row>
    <row r="55" spans="1:39" ht="15">
      <c r="A55" s="13">
        <v>47</v>
      </c>
      <c r="B55" s="12" t="s">
        <v>47</v>
      </c>
      <c r="C55" s="12" t="s">
        <v>111</v>
      </c>
      <c r="D55" s="13" t="s">
        <v>13</v>
      </c>
      <c r="E55" s="13" t="s">
        <v>13</v>
      </c>
      <c r="F55" s="13" t="s">
        <v>13</v>
      </c>
      <c r="G55" s="13" t="s">
        <v>15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14</v>
      </c>
      <c r="M55" s="13" t="s">
        <v>14</v>
      </c>
      <c r="N55" s="13" t="s">
        <v>14</v>
      </c>
      <c r="O55" s="13" t="s">
        <v>14</v>
      </c>
      <c r="P55" s="13" t="s">
        <v>13</v>
      </c>
      <c r="Q55" s="13" t="s">
        <v>13</v>
      </c>
      <c r="R55" s="13" t="s">
        <v>14</v>
      </c>
      <c r="S55" s="13" t="s">
        <v>13</v>
      </c>
      <c r="T55" s="13" t="s">
        <v>13</v>
      </c>
      <c r="U55" s="13" t="s">
        <v>15</v>
      </c>
      <c r="V55" s="13" t="s">
        <v>13</v>
      </c>
      <c r="W55" s="13" t="s">
        <v>14</v>
      </c>
      <c r="X55" s="13" t="s">
        <v>13</v>
      </c>
      <c r="Y55" s="13" t="s">
        <v>13</v>
      </c>
      <c r="Z55" s="13" t="s">
        <v>13</v>
      </c>
      <c r="AA55" s="13" t="s">
        <v>13</v>
      </c>
      <c r="AB55" s="13" t="s">
        <v>15</v>
      </c>
      <c r="AC55" s="13" t="s">
        <v>13</v>
      </c>
      <c r="AD55" s="13" t="s">
        <v>13</v>
      </c>
      <c r="AE55" s="13" t="s">
        <v>13</v>
      </c>
      <c r="AF55" s="13" t="s">
        <v>13</v>
      </c>
      <c r="AG55" s="13" t="s">
        <v>13</v>
      </c>
      <c r="AH55" s="13" t="s">
        <v>13</v>
      </c>
      <c r="AI55" s="3">
        <f>COUNTIF(D55:AH55,"P")</f>
        <v>22</v>
      </c>
      <c r="AJ55" s="3">
        <f>COUNTIF(D55:AH55,"WO")</f>
        <v>3</v>
      </c>
      <c r="AK55" s="3">
        <f>COUNTIF(D55:AH55,"CL")</f>
        <v>0</v>
      </c>
      <c r="AL55" s="3">
        <f>COUNTIF(D55:AH55,"PL")</f>
        <v>0</v>
      </c>
      <c r="AM55" s="3">
        <f>SUM(AI55:AL55)</f>
        <v>25</v>
      </c>
    </row>
    <row r="56" spans="1:39" ht="15">
      <c r="A56" s="13">
        <v>48</v>
      </c>
      <c r="B56" s="12" t="s">
        <v>48</v>
      </c>
      <c r="C56" s="12" t="s">
        <v>86</v>
      </c>
      <c r="D56" s="13" t="s">
        <v>13</v>
      </c>
      <c r="E56" s="13" t="s">
        <v>13</v>
      </c>
      <c r="F56" s="13" t="s">
        <v>15</v>
      </c>
      <c r="G56" s="13" t="s">
        <v>13</v>
      </c>
      <c r="H56" s="13" t="s">
        <v>13</v>
      </c>
      <c r="I56" s="13" t="s">
        <v>13</v>
      </c>
      <c r="J56" s="13" t="s">
        <v>13</v>
      </c>
      <c r="K56" s="13" t="s">
        <v>13</v>
      </c>
      <c r="L56" s="13" t="s">
        <v>13</v>
      </c>
      <c r="M56" s="13" t="s">
        <v>15</v>
      </c>
      <c r="N56" s="13" t="s">
        <v>13</v>
      </c>
      <c r="O56" s="13" t="s">
        <v>13</v>
      </c>
      <c r="P56" s="13" t="s">
        <v>13</v>
      </c>
      <c r="Q56" s="13" t="s">
        <v>13</v>
      </c>
      <c r="R56" s="13" t="s">
        <v>13</v>
      </c>
      <c r="S56" s="13" t="s">
        <v>13</v>
      </c>
      <c r="T56" s="13" t="s">
        <v>15</v>
      </c>
      <c r="U56" s="13" t="s">
        <v>13</v>
      </c>
      <c r="V56" s="13" t="s">
        <v>13</v>
      </c>
      <c r="W56" s="13" t="s">
        <v>13</v>
      </c>
      <c r="X56" s="13" t="s">
        <v>13</v>
      </c>
      <c r="Y56" s="13" t="s">
        <v>13</v>
      </c>
      <c r="Z56" s="13" t="s">
        <v>13</v>
      </c>
      <c r="AA56" s="13" t="s">
        <v>15</v>
      </c>
      <c r="AB56" s="13" t="s">
        <v>13</v>
      </c>
      <c r="AC56" s="13" t="s">
        <v>13</v>
      </c>
      <c r="AD56" s="13" t="s">
        <v>13</v>
      </c>
      <c r="AE56" s="13" t="s">
        <v>13</v>
      </c>
      <c r="AF56" s="13" t="s">
        <v>13</v>
      </c>
      <c r="AG56" s="13" t="s">
        <v>13</v>
      </c>
      <c r="AH56" s="13" t="s">
        <v>15</v>
      </c>
      <c r="AI56" s="3">
        <f>COUNTIF(D56:AH56,"P")</f>
        <v>26</v>
      </c>
      <c r="AJ56" s="3">
        <f>COUNTIF(D56:AH56,"WO")</f>
        <v>5</v>
      </c>
      <c r="AK56" s="3">
        <f>COUNTIF(D56:AH56,"CL")</f>
        <v>0</v>
      </c>
      <c r="AL56" s="3">
        <f>COUNTIF(D56:AH56,"PL")</f>
        <v>0</v>
      </c>
      <c r="AM56" s="3">
        <f>SUM(AI56:AL56)</f>
        <v>31</v>
      </c>
    </row>
    <row r="57" spans="1:39" ht="15">
      <c r="A57" s="13">
        <v>49</v>
      </c>
      <c r="B57" s="12" t="s">
        <v>49</v>
      </c>
      <c r="C57" s="12" t="s">
        <v>112</v>
      </c>
      <c r="D57" s="13" t="s">
        <v>13</v>
      </c>
      <c r="E57" s="13" t="s">
        <v>13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15</v>
      </c>
      <c r="K57" s="13" t="s">
        <v>13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15</v>
      </c>
      <c r="R57" s="13" t="s">
        <v>13</v>
      </c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15</v>
      </c>
      <c r="Y57" s="13" t="s">
        <v>13</v>
      </c>
      <c r="Z57" s="13" t="s">
        <v>13</v>
      </c>
      <c r="AA57" s="13" t="s">
        <v>13</v>
      </c>
      <c r="AB57" s="13" t="s">
        <v>13</v>
      </c>
      <c r="AC57" s="13" t="s">
        <v>13</v>
      </c>
      <c r="AD57" s="13" t="s">
        <v>13</v>
      </c>
      <c r="AE57" s="13" t="s">
        <v>15</v>
      </c>
      <c r="AF57" s="13" t="s">
        <v>13</v>
      </c>
      <c r="AG57" s="13" t="s">
        <v>13</v>
      </c>
      <c r="AH57" s="13" t="s">
        <v>13</v>
      </c>
      <c r="AI57" s="3">
        <f>COUNTIF(D57:AH57,"P")</f>
        <v>27</v>
      </c>
      <c r="AJ57" s="3">
        <f>COUNTIF(D57:AH57,"WO")</f>
        <v>4</v>
      </c>
      <c r="AK57" s="3">
        <f>COUNTIF(D57:AH57,"CL")</f>
        <v>0</v>
      </c>
      <c r="AL57" s="3">
        <f>COUNTIF(D57:AH57,"PL")</f>
        <v>0</v>
      </c>
      <c r="AM57" s="3">
        <f>SUM(AI57:AL57)</f>
        <v>31</v>
      </c>
    </row>
    <row r="58" spans="1:39" ht="15">
      <c r="A58" s="13">
        <v>50</v>
      </c>
      <c r="B58" s="12" t="s">
        <v>50</v>
      </c>
      <c r="C58" s="12" t="s">
        <v>113</v>
      </c>
      <c r="D58" s="13" t="s">
        <v>15</v>
      </c>
      <c r="E58" s="13" t="s">
        <v>13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13</v>
      </c>
      <c r="K58" s="13" t="s">
        <v>15</v>
      </c>
      <c r="L58" s="13" t="s">
        <v>13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13</v>
      </c>
      <c r="R58" s="13" t="s">
        <v>15</v>
      </c>
      <c r="S58" s="13" t="s">
        <v>13</v>
      </c>
      <c r="T58" s="13" t="s">
        <v>13</v>
      </c>
      <c r="U58" s="13" t="s">
        <v>13</v>
      </c>
      <c r="V58" s="13" t="s">
        <v>13</v>
      </c>
      <c r="W58" s="13" t="s">
        <v>13</v>
      </c>
      <c r="X58" s="13" t="s">
        <v>13</v>
      </c>
      <c r="Y58" s="13" t="s">
        <v>15</v>
      </c>
      <c r="Z58" s="13" t="s">
        <v>13</v>
      </c>
      <c r="AA58" s="13" t="s">
        <v>13</v>
      </c>
      <c r="AB58" s="13" t="s">
        <v>13</v>
      </c>
      <c r="AC58" s="13" t="s">
        <v>13</v>
      </c>
      <c r="AD58" s="13" t="s">
        <v>13</v>
      </c>
      <c r="AE58" s="13" t="s">
        <v>13</v>
      </c>
      <c r="AF58" s="13" t="s">
        <v>15</v>
      </c>
      <c r="AG58" s="13" t="s">
        <v>13</v>
      </c>
      <c r="AH58" s="13" t="s">
        <v>13</v>
      </c>
      <c r="AI58" s="3">
        <f>COUNTIF(D58:AH58,"P")</f>
        <v>26</v>
      </c>
      <c r="AJ58" s="3">
        <f>COUNTIF(D58:AH58,"WO")</f>
        <v>5</v>
      </c>
      <c r="AK58" s="3">
        <f>COUNTIF(D58:AH58,"CL")</f>
        <v>0</v>
      </c>
      <c r="AL58" s="3">
        <f>COUNTIF(D58:AH58,"PL")</f>
        <v>0</v>
      </c>
      <c r="AM58" s="3">
        <f>SUM(AI58:AL58)</f>
        <v>31</v>
      </c>
    </row>
    <row r="59" spans="1:39" ht="15">
      <c r="A59" s="13">
        <v>51</v>
      </c>
      <c r="B59" s="12" t="s">
        <v>51</v>
      </c>
      <c r="C59" s="12" t="s">
        <v>114</v>
      </c>
      <c r="D59" s="13" t="s">
        <v>13</v>
      </c>
      <c r="E59" s="13" t="s">
        <v>15</v>
      </c>
      <c r="F59" s="13" t="s">
        <v>13</v>
      </c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15</v>
      </c>
      <c r="M59" s="13" t="s">
        <v>13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15</v>
      </c>
      <c r="T59" s="13" t="s">
        <v>13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15</v>
      </c>
      <c r="AA59" s="13" t="s">
        <v>13</v>
      </c>
      <c r="AB59" s="13" t="s">
        <v>13</v>
      </c>
      <c r="AC59" s="13" t="s">
        <v>13</v>
      </c>
      <c r="AD59" s="13" t="s">
        <v>13</v>
      </c>
      <c r="AE59" s="13" t="s">
        <v>13</v>
      </c>
      <c r="AF59" s="13" t="s">
        <v>13</v>
      </c>
      <c r="AG59" s="13" t="s">
        <v>15</v>
      </c>
      <c r="AH59" s="13" t="s">
        <v>13</v>
      </c>
      <c r="AI59" s="3">
        <f>COUNTIF(D59:AH59,"P")</f>
        <v>26</v>
      </c>
      <c r="AJ59" s="3">
        <f>COUNTIF(D59:AH59,"WO")</f>
        <v>5</v>
      </c>
      <c r="AK59" s="3">
        <f>COUNTIF(D59:AH59,"CL")</f>
        <v>0</v>
      </c>
      <c r="AL59" s="3">
        <f>COUNTIF(D59:AH59,"PL")</f>
        <v>0</v>
      </c>
      <c r="AM59" s="3">
        <f>SUM(AI59:AL59)</f>
        <v>31</v>
      </c>
    </row>
    <row r="60" spans="1:39" ht="15">
      <c r="A60" s="13">
        <v>52</v>
      </c>
      <c r="B60" s="12" t="s">
        <v>52</v>
      </c>
      <c r="C60" s="12" t="s">
        <v>115</v>
      </c>
      <c r="D60" s="13" t="s">
        <v>13</v>
      </c>
      <c r="E60" s="13" t="s">
        <v>13</v>
      </c>
      <c r="F60" s="13" t="s">
        <v>13</v>
      </c>
      <c r="G60" s="13" t="s">
        <v>15</v>
      </c>
      <c r="H60" s="13" t="s">
        <v>13</v>
      </c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15</v>
      </c>
      <c r="O60" s="13" t="s">
        <v>13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15</v>
      </c>
      <c r="V60" s="13" t="s">
        <v>13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15</v>
      </c>
      <c r="AC60" s="13" t="s">
        <v>13</v>
      </c>
      <c r="AD60" s="13" t="s">
        <v>14</v>
      </c>
      <c r="AE60" s="13" t="s">
        <v>13</v>
      </c>
      <c r="AF60" s="13" t="s">
        <v>13</v>
      </c>
      <c r="AG60" s="13" t="s">
        <v>14</v>
      </c>
      <c r="AH60" s="13" t="s">
        <v>13</v>
      </c>
      <c r="AI60" s="3">
        <f>COUNTIF(D60:AH60,"P")</f>
        <v>25</v>
      </c>
      <c r="AJ60" s="3">
        <f>COUNTIF(D60:AH60,"WO")</f>
        <v>4</v>
      </c>
      <c r="AK60" s="3">
        <f>COUNTIF(D60:AH60,"CL")</f>
        <v>0</v>
      </c>
      <c r="AL60" s="3">
        <f>COUNTIF(D60:AH60,"PL")</f>
        <v>0</v>
      </c>
      <c r="AM60" s="3">
        <f>SUM(AI60:AL60)</f>
        <v>29</v>
      </c>
    </row>
    <row r="61" spans="1:39" ht="15">
      <c r="A61" s="13">
        <v>53</v>
      </c>
      <c r="B61" s="12" t="s">
        <v>53</v>
      </c>
      <c r="C61" s="12" t="s">
        <v>116</v>
      </c>
      <c r="D61" s="13" t="s">
        <v>13</v>
      </c>
      <c r="E61" s="13" t="s">
        <v>13</v>
      </c>
      <c r="F61" s="13" t="s">
        <v>13</v>
      </c>
      <c r="G61" s="13" t="s">
        <v>15</v>
      </c>
      <c r="H61" s="13" t="s">
        <v>13</v>
      </c>
      <c r="I61" s="13" t="s">
        <v>13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15</v>
      </c>
      <c r="O61" s="13" t="s">
        <v>13</v>
      </c>
      <c r="P61" s="13" t="s">
        <v>13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15</v>
      </c>
      <c r="V61" s="13" t="s">
        <v>13</v>
      </c>
      <c r="W61" s="13" t="s">
        <v>13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15</v>
      </c>
      <c r="AC61" s="13" t="s">
        <v>13</v>
      </c>
      <c r="AD61" s="13" t="s">
        <v>13</v>
      </c>
      <c r="AE61" s="13" t="s">
        <v>13</v>
      </c>
      <c r="AF61" s="13" t="s">
        <v>13</v>
      </c>
      <c r="AG61" s="13" t="s">
        <v>13</v>
      </c>
      <c r="AH61" s="13" t="s">
        <v>13</v>
      </c>
      <c r="AI61" s="3">
        <f>COUNTIF(D61:AH61,"P")</f>
        <v>27</v>
      </c>
      <c r="AJ61" s="3">
        <f>COUNTIF(D61:AH61,"WO")</f>
        <v>4</v>
      </c>
      <c r="AK61" s="3">
        <f>COUNTIF(D61:AH61,"CL")</f>
        <v>0</v>
      </c>
      <c r="AL61" s="3">
        <f>COUNTIF(D61:AH61,"PL")</f>
        <v>0</v>
      </c>
      <c r="AM61" s="3">
        <f>SUM(AI61:AL61)</f>
        <v>31</v>
      </c>
    </row>
    <row r="62" spans="1:39" ht="15">
      <c r="A62" s="13">
        <v>54</v>
      </c>
      <c r="B62" s="12" t="s">
        <v>54</v>
      </c>
      <c r="C62" s="12" t="s">
        <v>117</v>
      </c>
      <c r="D62" s="13" t="s">
        <v>13</v>
      </c>
      <c r="E62" s="13" t="s">
        <v>13</v>
      </c>
      <c r="F62" s="13" t="s">
        <v>15</v>
      </c>
      <c r="G62" s="13" t="s">
        <v>13</v>
      </c>
      <c r="H62" s="13" t="s">
        <v>13</v>
      </c>
      <c r="I62" s="13" t="s">
        <v>13</v>
      </c>
      <c r="J62" s="13" t="s">
        <v>13</v>
      </c>
      <c r="K62" s="13" t="s">
        <v>13</v>
      </c>
      <c r="L62" s="13" t="s">
        <v>13</v>
      </c>
      <c r="M62" s="13" t="s">
        <v>15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13</v>
      </c>
      <c r="S62" s="13" t="s">
        <v>13</v>
      </c>
      <c r="T62" s="13" t="s">
        <v>15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13</v>
      </c>
      <c r="Z62" s="13" t="s">
        <v>13</v>
      </c>
      <c r="AA62" s="13" t="s">
        <v>15</v>
      </c>
      <c r="AB62" s="13" t="s">
        <v>13</v>
      </c>
      <c r="AC62" s="13" t="s">
        <v>13</v>
      </c>
      <c r="AD62" s="13" t="s">
        <v>13</v>
      </c>
      <c r="AE62" s="13" t="s">
        <v>13</v>
      </c>
      <c r="AF62" s="13" t="s">
        <v>13</v>
      </c>
      <c r="AG62" s="13" t="s">
        <v>13</v>
      </c>
      <c r="AH62" s="13" t="s">
        <v>15</v>
      </c>
      <c r="AI62" s="3">
        <f>COUNTIF(D62:AH62,"P")</f>
        <v>26</v>
      </c>
      <c r="AJ62" s="3">
        <f>COUNTIF(D62:AH62,"WO")</f>
        <v>5</v>
      </c>
      <c r="AK62" s="3">
        <f>COUNTIF(D62:AH62,"CL")</f>
        <v>0</v>
      </c>
      <c r="AL62" s="3">
        <f>COUNTIF(D62:AH62,"PL")</f>
        <v>0</v>
      </c>
      <c r="AM62" s="3">
        <f>SUM(AI62:AL62)</f>
        <v>31</v>
      </c>
    </row>
    <row r="63" spans="1:39" ht="15">
      <c r="A63" s="13">
        <v>55</v>
      </c>
      <c r="B63" s="12" t="s">
        <v>56</v>
      </c>
      <c r="C63" s="12" t="s">
        <v>119</v>
      </c>
      <c r="D63" s="13" t="s">
        <v>15</v>
      </c>
      <c r="E63" s="13" t="s">
        <v>13</v>
      </c>
      <c r="F63" s="13" t="s">
        <v>13</v>
      </c>
      <c r="G63" s="13" t="s">
        <v>13</v>
      </c>
      <c r="H63" s="13" t="s">
        <v>13</v>
      </c>
      <c r="I63" s="13" t="s">
        <v>13</v>
      </c>
      <c r="J63" s="13" t="s">
        <v>13</v>
      </c>
      <c r="K63" s="13" t="s">
        <v>15</v>
      </c>
      <c r="L63" s="13" t="s">
        <v>13</v>
      </c>
      <c r="M63" s="13" t="s">
        <v>13</v>
      </c>
      <c r="N63" s="13" t="s">
        <v>13</v>
      </c>
      <c r="O63" s="13" t="s">
        <v>13</v>
      </c>
      <c r="P63" s="13" t="s">
        <v>13</v>
      </c>
      <c r="Q63" s="13" t="s">
        <v>13</v>
      </c>
      <c r="R63" s="13" t="s">
        <v>15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13</v>
      </c>
      <c r="X63" s="13" t="s">
        <v>13</v>
      </c>
      <c r="Y63" s="13" t="s">
        <v>15</v>
      </c>
      <c r="Z63" s="13" t="s">
        <v>13</v>
      </c>
      <c r="AA63" s="13" t="s">
        <v>13</v>
      </c>
      <c r="AB63" s="13" t="s">
        <v>13</v>
      </c>
      <c r="AC63" s="13" t="s">
        <v>13</v>
      </c>
      <c r="AD63" s="13" t="s">
        <v>13</v>
      </c>
      <c r="AE63" s="13" t="s">
        <v>13</v>
      </c>
      <c r="AF63" s="13" t="s">
        <v>15</v>
      </c>
      <c r="AG63" s="13" t="s">
        <v>13</v>
      </c>
      <c r="AH63" s="13" t="s">
        <v>13</v>
      </c>
      <c r="AI63" s="3">
        <f>COUNTIF(D63:AH63,"P")</f>
        <v>26</v>
      </c>
      <c r="AJ63" s="3">
        <f>COUNTIF(D63:AH63,"WO")</f>
        <v>5</v>
      </c>
      <c r="AK63" s="3">
        <f>COUNTIF(D63:AH63,"CL")</f>
        <v>0</v>
      </c>
      <c r="AL63" s="3">
        <f>COUNTIF(D63:AH63,"PL")</f>
        <v>0</v>
      </c>
      <c r="AM63" s="3">
        <f>SUM(AI63:AL63)</f>
        <v>31</v>
      </c>
    </row>
    <row r="64" spans="1:39" ht="15">
      <c r="A64" s="13">
        <v>56</v>
      </c>
      <c r="B64" s="12" t="s">
        <v>57</v>
      </c>
      <c r="C64" s="12" t="s">
        <v>120</v>
      </c>
      <c r="D64" s="13" t="s">
        <v>13</v>
      </c>
      <c r="E64" s="13" t="s">
        <v>13</v>
      </c>
      <c r="F64" s="13" t="s">
        <v>13</v>
      </c>
      <c r="G64" s="13" t="s">
        <v>13</v>
      </c>
      <c r="H64" s="13" t="s">
        <v>15</v>
      </c>
      <c r="I64" s="13" t="s">
        <v>13</v>
      </c>
      <c r="J64" s="13" t="s">
        <v>13</v>
      </c>
      <c r="K64" s="13" t="s">
        <v>13</v>
      </c>
      <c r="L64" s="13" t="s">
        <v>13</v>
      </c>
      <c r="M64" s="13" t="s">
        <v>13</v>
      </c>
      <c r="N64" s="13" t="s">
        <v>13</v>
      </c>
      <c r="O64" s="13" t="s">
        <v>15</v>
      </c>
      <c r="P64" s="13" t="s">
        <v>13</v>
      </c>
      <c r="Q64" s="13" t="s">
        <v>13</v>
      </c>
      <c r="R64" s="13" t="s">
        <v>13</v>
      </c>
      <c r="S64" s="13" t="s">
        <v>13</v>
      </c>
      <c r="T64" s="13" t="s">
        <v>13</v>
      </c>
      <c r="U64" s="13" t="s">
        <v>13</v>
      </c>
      <c r="V64" s="13" t="s">
        <v>15</v>
      </c>
      <c r="W64" s="13" t="s">
        <v>13</v>
      </c>
      <c r="X64" s="13" t="s">
        <v>13</v>
      </c>
      <c r="Y64" s="13" t="s">
        <v>13</v>
      </c>
      <c r="Z64" s="13" t="s">
        <v>13</v>
      </c>
      <c r="AA64" s="13" t="s">
        <v>13</v>
      </c>
      <c r="AB64" s="13" t="s">
        <v>13</v>
      </c>
      <c r="AC64" s="13" t="s">
        <v>15</v>
      </c>
      <c r="AD64" s="13" t="s">
        <v>13</v>
      </c>
      <c r="AE64" s="13" t="s">
        <v>13</v>
      </c>
      <c r="AF64" s="13" t="s">
        <v>13</v>
      </c>
      <c r="AG64" s="13" t="s">
        <v>13</v>
      </c>
      <c r="AH64" s="13" t="s">
        <v>13</v>
      </c>
      <c r="AI64" s="3">
        <f>COUNTIF(D64:AH64,"P")</f>
        <v>27</v>
      </c>
      <c r="AJ64" s="3">
        <f>COUNTIF(D64:AH64,"WO")</f>
        <v>4</v>
      </c>
      <c r="AK64" s="3">
        <f>COUNTIF(D64:AH64,"CL")</f>
        <v>0</v>
      </c>
      <c r="AL64" s="3">
        <f>COUNTIF(D64:AH64,"PL")</f>
        <v>0</v>
      </c>
      <c r="AM64" s="3">
        <f>SUM(AI64:AL64)</f>
        <v>31</v>
      </c>
    </row>
    <row r="65" spans="1:39" ht="15">
      <c r="A65" s="13">
        <v>57</v>
      </c>
      <c r="B65" s="12" t="s">
        <v>215</v>
      </c>
      <c r="C65" s="12" t="s">
        <v>223</v>
      </c>
      <c r="D65" s="13" t="s">
        <v>13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15</v>
      </c>
      <c r="J65" s="13" t="s">
        <v>13</v>
      </c>
      <c r="K65" s="13" t="s">
        <v>13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15</v>
      </c>
      <c r="Q65" s="13" t="s">
        <v>13</v>
      </c>
      <c r="R65" s="13" t="s">
        <v>13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15</v>
      </c>
      <c r="X65" s="13" t="s">
        <v>13</v>
      </c>
      <c r="Y65" s="13" t="s">
        <v>13</v>
      </c>
      <c r="Z65" s="13" t="s">
        <v>13</v>
      </c>
      <c r="AA65" s="13" t="s">
        <v>13</v>
      </c>
      <c r="AB65" s="13" t="s">
        <v>13</v>
      </c>
      <c r="AC65" s="13" t="s">
        <v>13</v>
      </c>
      <c r="AD65" s="13" t="s">
        <v>15</v>
      </c>
      <c r="AE65" s="13" t="s">
        <v>13</v>
      </c>
      <c r="AF65" s="13" t="s">
        <v>13</v>
      </c>
      <c r="AG65" s="13" t="s">
        <v>13</v>
      </c>
      <c r="AH65" s="13" t="s">
        <v>13</v>
      </c>
      <c r="AI65" s="3">
        <f>COUNTIF(D65:AH65,"P")</f>
        <v>27</v>
      </c>
      <c r="AJ65" s="3">
        <f>COUNTIF(D65:AH65,"WO")</f>
        <v>4</v>
      </c>
      <c r="AK65" s="3">
        <f>COUNTIF(D65:AH65,"CL")</f>
        <v>0</v>
      </c>
      <c r="AL65" s="3">
        <f>COUNTIF(D65:AH65,"PL")</f>
        <v>0</v>
      </c>
      <c r="AM65" s="3">
        <f>SUM(AI65:AL65)</f>
        <v>31</v>
      </c>
    </row>
    <row r="66" spans="1:39" ht="15">
      <c r="A66" s="13">
        <v>58</v>
      </c>
      <c r="B66" s="12" t="s">
        <v>58</v>
      </c>
      <c r="C66" s="12" t="s">
        <v>121</v>
      </c>
      <c r="D66" s="13" t="s">
        <v>13</v>
      </c>
      <c r="E66" s="13" t="s">
        <v>15</v>
      </c>
      <c r="F66" s="13" t="s">
        <v>13</v>
      </c>
      <c r="G66" s="13" t="s">
        <v>13</v>
      </c>
      <c r="H66" s="13" t="s">
        <v>13</v>
      </c>
      <c r="I66" s="13" t="s">
        <v>13</v>
      </c>
      <c r="J66" s="13" t="s">
        <v>13</v>
      </c>
      <c r="K66" s="13" t="s">
        <v>13</v>
      </c>
      <c r="L66" s="13" t="s">
        <v>15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13</v>
      </c>
      <c r="S66" s="13" t="s">
        <v>15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15</v>
      </c>
      <c r="AA66" s="13" t="s">
        <v>13</v>
      </c>
      <c r="AB66" s="13" t="s">
        <v>13</v>
      </c>
      <c r="AC66" s="13" t="s">
        <v>13</v>
      </c>
      <c r="AD66" s="13" t="s">
        <v>13</v>
      </c>
      <c r="AE66" s="13" t="s">
        <v>13</v>
      </c>
      <c r="AF66" s="13" t="s">
        <v>13</v>
      </c>
      <c r="AG66" s="13" t="s">
        <v>15</v>
      </c>
      <c r="AH66" s="13" t="s">
        <v>13</v>
      </c>
      <c r="AI66" s="3">
        <f>COUNTIF(D66:AH66,"P")</f>
        <v>26</v>
      </c>
      <c r="AJ66" s="3">
        <f>COUNTIF(D66:AH66,"WO")</f>
        <v>5</v>
      </c>
      <c r="AK66" s="3">
        <f>COUNTIF(D66:AH66,"CL")</f>
        <v>0</v>
      </c>
      <c r="AL66" s="3">
        <f>COUNTIF(D66:AH66,"PL")</f>
        <v>0</v>
      </c>
      <c r="AM66" s="3">
        <f>SUM(AI66:AL66)</f>
        <v>31</v>
      </c>
    </row>
    <row r="67" spans="1:39" ht="15">
      <c r="A67" s="13">
        <v>59</v>
      </c>
      <c r="B67" s="12" t="s">
        <v>59</v>
      </c>
      <c r="C67" s="12" t="s">
        <v>122</v>
      </c>
      <c r="D67" s="13" t="s">
        <v>13</v>
      </c>
      <c r="E67" s="13" t="s">
        <v>13</v>
      </c>
      <c r="F67" s="13" t="s">
        <v>15</v>
      </c>
      <c r="G67" s="13" t="s">
        <v>13</v>
      </c>
      <c r="H67" s="13" t="s">
        <v>13</v>
      </c>
      <c r="I67" s="13" t="s">
        <v>13</v>
      </c>
      <c r="J67" s="13" t="s">
        <v>13</v>
      </c>
      <c r="K67" s="13" t="s">
        <v>13</v>
      </c>
      <c r="L67" s="13" t="s">
        <v>13</v>
      </c>
      <c r="M67" s="13" t="s">
        <v>15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13</v>
      </c>
      <c r="T67" s="13" t="s">
        <v>15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13</v>
      </c>
      <c r="Z67" s="13" t="s">
        <v>13</v>
      </c>
      <c r="AA67" s="13" t="s">
        <v>15</v>
      </c>
      <c r="AB67" s="13" t="s">
        <v>13</v>
      </c>
      <c r="AC67" s="13" t="s">
        <v>13</v>
      </c>
      <c r="AD67" s="13" t="s">
        <v>13</v>
      </c>
      <c r="AE67" s="13" t="s">
        <v>13</v>
      </c>
      <c r="AF67" s="13" t="s">
        <v>13</v>
      </c>
      <c r="AG67" s="13" t="s">
        <v>13</v>
      </c>
      <c r="AH67" s="13" t="s">
        <v>15</v>
      </c>
      <c r="AI67" s="3">
        <f>COUNTIF(D67:AH67,"P")</f>
        <v>26</v>
      </c>
      <c r="AJ67" s="3">
        <f>COUNTIF(D67:AH67,"WO")</f>
        <v>5</v>
      </c>
      <c r="AK67" s="3">
        <f>COUNTIF(D67:AH67,"CL")</f>
        <v>0</v>
      </c>
      <c r="AL67" s="3">
        <f>COUNTIF(D67:AH67,"PL")</f>
        <v>0</v>
      </c>
      <c r="AM67" s="3">
        <f>SUM(AI67:AL67)</f>
        <v>31</v>
      </c>
    </row>
    <row r="68" spans="1:39" ht="15">
      <c r="A68" s="13">
        <v>60</v>
      </c>
      <c r="B68" s="12" t="s">
        <v>60</v>
      </c>
      <c r="C68" s="12" t="s">
        <v>123</v>
      </c>
      <c r="D68" s="13" t="s">
        <v>13</v>
      </c>
      <c r="E68" s="13" t="s">
        <v>13</v>
      </c>
      <c r="F68" s="13" t="s">
        <v>13</v>
      </c>
      <c r="G68" s="13" t="s">
        <v>13</v>
      </c>
      <c r="H68" s="13" t="s">
        <v>13</v>
      </c>
      <c r="I68" s="13" t="s">
        <v>13</v>
      </c>
      <c r="J68" s="13" t="s">
        <v>15</v>
      </c>
      <c r="K68" s="13" t="s">
        <v>13</v>
      </c>
      <c r="L68" s="13" t="s">
        <v>13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15</v>
      </c>
      <c r="R68" s="13" t="s">
        <v>13</v>
      </c>
      <c r="S68" s="13" t="s">
        <v>13</v>
      </c>
      <c r="T68" s="13" t="s">
        <v>13</v>
      </c>
      <c r="U68" s="13" t="s">
        <v>13</v>
      </c>
      <c r="V68" s="13" t="s">
        <v>13</v>
      </c>
      <c r="W68" s="13" t="s">
        <v>13</v>
      </c>
      <c r="X68" s="13" t="s">
        <v>15</v>
      </c>
      <c r="Y68" s="13" t="s">
        <v>13</v>
      </c>
      <c r="Z68" s="13" t="s">
        <v>13</v>
      </c>
      <c r="AA68" s="13" t="s">
        <v>13</v>
      </c>
      <c r="AB68" s="13" t="s">
        <v>13</v>
      </c>
      <c r="AC68" s="13" t="s">
        <v>13</v>
      </c>
      <c r="AD68" s="13" t="s">
        <v>13</v>
      </c>
      <c r="AE68" s="13" t="s">
        <v>15</v>
      </c>
      <c r="AF68" s="13" t="s">
        <v>13</v>
      </c>
      <c r="AG68" s="13" t="s">
        <v>13</v>
      </c>
      <c r="AH68" s="13" t="s">
        <v>13</v>
      </c>
      <c r="AI68" s="3">
        <f>COUNTIF(D68:AH68,"P")</f>
        <v>27</v>
      </c>
      <c r="AJ68" s="3">
        <f>COUNTIF(D68:AH68,"WO")</f>
        <v>4</v>
      </c>
      <c r="AK68" s="3">
        <f>COUNTIF(D68:AH68,"CL")</f>
        <v>0</v>
      </c>
      <c r="AL68" s="3">
        <f>COUNTIF(D68:AH68,"PL")</f>
        <v>0</v>
      </c>
      <c r="AM68" s="3">
        <f>SUM(AI68:AL68)</f>
        <v>31</v>
      </c>
    </row>
    <row r="69" spans="1:39" ht="15">
      <c r="A69" s="13">
        <v>61</v>
      </c>
      <c r="B69" s="12" t="s">
        <v>61</v>
      </c>
      <c r="C69" s="12" t="s">
        <v>124</v>
      </c>
      <c r="D69" s="13" t="s">
        <v>15</v>
      </c>
      <c r="E69" s="13" t="s">
        <v>13</v>
      </c>
      <c r="F69" s="13" t="s">
        <v>13</v>
      </c>
      <c r="G69" s="13" t="s">
        <v>13</v>
      </c>
      <c r="H69" s="13" t="s">
        <v>13</v>
      </c>
      <c r="I69" s="13" t="s">
        <v>13</v>
      </c>
      <c r="J69" s="13" t="s">
        <v>13</v>
      </c>
      <c r="K69" s="13" t="s">
        <v>15</v>
      </c>
      <c r="L69" s="13" t="s">
        <v>13</v>
      </c>
      <c r="M69" s="13" t="s">
        <v>13</v>
      </c>
      <c r="N69" s="13" t="s">
        <v>13</v>
      </c>
      <c r="O69" s="13" t="s">
        <v>13</v>
      </c>
      <c r="P69" s="13" t="s">
        <v>13</v>
      </c>
      <c r="Q69" s="13" t="s">
        <v>13</v>
      </c>
      <c r="R69" s="13" t="s">
        <v>15</v>
      </c>
      <c r="S69" s="13" t="s">
        <v>13</v>
      </c>
      <c r="T69" s="13" t="s">
        <v>13</v>
      </c>
      <c r="U69" s="13" t="s">
        <v>13</v>
      </c>
      <c r="V69" s="13" t="s">
        <v>13</v>
      </c>
      <c r="W69" s="13" t="s">
        <v>13</v>
      </c>
      <c r="X69" s="13" t="s">
        <v>13</v>
      </c>
      <c r="Y69" s="13" t="s">
        <v>15</v>
      </c>
      <c r="Z69" s="13" t="s">
        <v>13</v>
      </c>
      <c r="AA69" s="13" t="s">
        <v>13</v>
      </c>
      <c r="AB69" s="13" t="s">
        <v>13</v>
      </c>
      <c r="AC69" s="13" t="s">
        <v>13</v>
      </c>
      <c r="AD69" s="13" t="s">
        <v>13</v>
      </c>
      <c r="AE69" s="13" t="s">
        <v>13</v>
      </c>
      <c r="AF69" s="13" t="s">
        <v>15</v>
      </c>
      <c r="AG69" s="13" t="s">
        <v>13</v>
      </c>
      <c r="AH69" s="13" t="s">
        <v>13</v>
      </c>
      <c r="AI69" s="3">
        <f>COUNTIF(D69:AH69,"P")</f>
        <v>26</v>
      </c>
      <c r="AJ69" s="3">
        <f>COUNTIF(D69:AH69,"WO")</f>
        <v>5</v>
      </c>
      <c r="AK69" s="3">
        <f>COUNTIF(D69:AH69,"CL")</f>
        <v>0</v>
      </c>
      <c r="AL69" s="3">
        <f>COUNTIF(D69:AH69,"PL")</f>
        <v>0</v>
      </c>
      <c r="AM69" s="3">
        <f>SUM(AI69:AL69)</f>
        <v>31</v>
      </c>
    </row>
    <row r="70" spans="1:39" ht="15">
      <c r="A70" s="13">
        <v>62</v>
      </c>
      <c r="B70" s="12" t="s">
        <v>62</v>
      </c>
      <c r="C70" s="12" t="s">
        <v>125</v>
      </c>
      <c r="D70" s="13" t="s">
        <v>14</v>
      </c>
      <c r="E70" s="13" t="s">
        <v>14</v>
      </c>
      <c r="F70" s="13" t="s">
        <v>14</v>
      </c>
      <c r="G70" s="13" t="s">
        <v>14</v>
      </c>
      <c r="H70" s="13" t="s">
        <v>14</v>
      </c>
      <c r="I70" s="13" t="s">
        <v>14</v>
      </c>
      <c r="J70" s="13" t="s">
        <v>14</v>
      </c>
      <c r="K70" s="13" t="s">
        <v>14</v>
      </c>
      <c r="L70" s="13" t="s">
        <v>14</v>
      </c>
      <c r="M70" s="13" t="s">
        <v>14</v>
      </c>
      <c r="N70" s="13" t="s">
        <v>14</v>
      </c>
      <c r="O70" s="13" t="s">
        <v>14</v>
      </c>
      <c r="P70" s="13" t="s">
        <v>14</v>
      </c>
      <c r="Q70" s="13" t="s">
        <v>13</v>
      </c>
      <c r="R70" s="13" t="s">
        <v>13</v>
      </c>
      <c r="S70" s="13" t="s">
        <v>13</v>
      </c>
      <c r="T70" s="13" t="s">
        <v>13</v>
      </c>
      <c r="U70" s="13" t="s">
        <v>13</v>
      </c>
      <c r="V70" s="13" t="s">
        <v>14</v>
      </c>
      <c r="W70" s="13" t="s">
        <v>15</v>
      </c>
      <c r="X70" s="13" t="s">
        <v>13</v>
      </c>
      <c r="Y70" s="13" t="s">
        <v>13</v>
      </c>
      <c r="Z70" s="13" t="s">
        <v>13</v>
      </c>
      <c r="AA70" s="13" t="s">
        <v>14</v>
      </c>
      <c r="AB70" s="13" t="s">
        <v>13</v>
      </c>
      <c r="AC70" s="13" t="s">
        <v>13</v>
      </c>
      <c r="AD70" s="13" t="s">
        <v>15</v>
      </c>
      <c r="AE70" s="13" t="s">
        <v>13</v>
      </c>
      <c r="AF70" s="13" t="s">
        <v>13</v>
      </c>
      <c r="AG70" s="13" t="s">
        <v>13</v>
      </c>
      <c r="AH70" s="13" t="s">
        <v>13</v>
      </c>
      <c r="AI70" s="3">
        <f>COUNTIF(D70:AH70,"P")</f>
        <v>14</v>
      </c>
      <c r="AJ70" s="3">
        <f>COUNTIF(D70:AH70,"WO")</f>
        <v>2</v>
      </c>
      <c r="AK70" s="3">
        <f>COUNTIF(D70:AH70,"CL")</f>
        <v>0</v>
      </c>
      <c r="AL70" s="3">
        <f>COUNTIF(D70:AH70,"PL")</f>
        <v>0</v>
      </c>
      <c r="AM70" s="3">
        <f>SUM(AI70:AL70)</f>
        <v>16</v>
      </c>
    </row>
    <row r="71" spans="1:39" ht="15">
      <c r="A71" s="13">
        <v>63</v>
      </c>
      <c r="B71" s="12" t="s">
        <v>63</v>
      </c>
      <c r="C71" s="12" t="s">
        <v>126</v>
      </c>
      <c r="D71" s="13" t="s">
        <v>13</v>
      </c>
      <c r="E71" s="13" t="s">
        <v>15</v>
      </c>
      <c r="F71" s="13" t="s">
        <v>13</v>
      </c>
      <c r="G71" s="13" t="s">
        <v>13</v>
      </c>
      <c r="H71" s="13" t="s">
        <v>13</v>
      </c>
      <c r="I71" s="13" t="s">
        <v>13</v>
      </c>
      <c r="J71" s="13" t="s">
        <v>13</v>
      </c>
      <c r="K71" s="13" t="s">
        <v>13</v>
      </c>
      <c r="L71" s="13" t="s">
        <v>15</v>
      </c>
      <c r="M71" s="13" t="s">
        <v>13</v>
      </c>
      <c r="N71" s="13" t="s">
        <v>13</v>
      </c>
      <c r="O71" s="13" t="s">
        <v>13</v>
      </c>
      <c r="P71" s="13" t="s">
        <v>13</v>
      </c>
      <c r="Q71" s="13" t="s">
        <v>13</v>
      </c>
      <c r="R71" s="13" t="s">
        <v>13</v>
      </c>
      <c r="S71" s="13" t="s">
        <v>15</v>
      </c>
      <c r="T71" s="13" t="s">
        <v>13</v>
      </c>
      <c r="U71" s="13" t="s">
        <v>13</v>
      </c>
      <c r="V71" s="13" t="s">
        <v>13</v>
      </c>
      <c r="W71" s="13" t="s">
        <v>13</v>
      </c>
      <c r="X71" s="13" t="s">
        <v>13</v>
      </c>
      <c r="Y71" s="13" t="s">
        <v>13</v>
      </c>
      <c r="Z71" s="13" t="s">
        <v>15</v>
      </c>
      <c r="AA71" s="13" t="s">
        <v>13</v>
      </c>
      <c r="AB71" s="13" t="s">
        <v>13</v>
      </c>
      <c r="AC71" s="13" t="s">
        <v>13</v>
      </c>
      <c r="AD71" s="13" t="s">
        <v>13</v>
      </c>
      <c r="AE71" s="13" t="s">
        <v>13</v>
      </c>
      <c r="AF71" s="13" t="s">
        <v>13</v>
      </c>
      <c r="AG71" s="13" t="s">
        <v>15</v>
      </c>
      <c r="AH71" s="13" t="s">
        <v>13</v>
      </c>
      <c r="AI71" s="3">
        <f>COUNTIF(D71:AH71,"P")</f>
        <v>26</v>
      </c>
      <c r="AJ71" s="3">
        <f>COUNTIF(D71:AH71,"WO")</f>
        <v>5</v>
      </c>
      <c r="AK71" s="3">
        <f>COUNTIF(D71:AH71,"CL")</f>
        <v>0</v>
      </c>
      <c r="AL71" s="3">
        <f>COUNTIF(D71:AH71,"PL")</f>
        <v>0</v>
      </c>
      <c r="AM71" s="3">
        <f>SUM(AI71:AL71)</f>
        <v>31</v>
      </c>
    </row>
    <row r="72" spans="1:39" ht="15">
      <c r="A72" s="13">
        <v>64</v>
      </c>
      <c r="B72" s="12" t="s">
        <v>64</v>
      </c>
      <c r="C72" s="12" t="s">
        <v>127</v>
      </c>
      <c r="D72" s="13" t="s">
        <v>13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15</v>
      </c>
      <c r="J72" s="13" t="s">
        <v>13</v>
      </c>
      <c r="K72" s="13" t="s">
        <v>13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15</v>
      </c>
      <c r="Q72" s="13" t="s">
        <v>13</v>
      </c>
      <c r="R72" s="13" t="s">
        <v>13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15</v>
      </c>
      <c r="X72" s="13" t="s">
        <v>13</v>
      </c>
      <c r="Y72" s="13" t="s">
        <v>13</v>
      </c>
      <c r="Z72" s="13" t="s">
        <v>13</v>
      </c>
      <c r="AA72" s="13" t="s">
        <v>13</v>
      </c>
      <c r="AB72" s="13" t="s">
        <v>14</v>
      </c>
      <c r="AC72" s="13" t="s">
        <v>13</v>
      </c>
      <c r="AD72" s="13" t="s">
        <v>15</v>
      </c>
      <c r="AE72" s="13" t="s">
        <v>13</v>
      </c>
      <c r="AF72" s="13" t="s">
        <v>13</v>
      </c>
      <c r="AG72" s="13" t="s">
        <v>13</v>
      </c>
      <c r="AH72" s="13" t="s">
        <v>13</v>
      </c>
      <c r="AI72" s="3">
        <f>COUNTIF(D72:AH72,"P")</f>
        <v>26</v>
      </c>
      <c r="AJ72" s="3">
        <f>COUNTIF(D72:AH72,"WO")</f>
        <v>4</v>
      </c>
      <c r="AK72" s="3">
        <f>COUNTIF(D72:AH72,"CL")</f>
        <v>0</v>
      </c>
      <c r="AL72" s="3">
        <f>COUNTIF(D72:AH72,"PL")</f>
        <v>0</v>
      </c>
      <c r="AM72" s="3">
        <f>SUM(AI72:AL72)</f>
        <v>30</v>
      </c>
    </row>
    <row r="73" spans="1:39" ht="15">
      <c r="A73" s="13">
        <v>65</v>
      </c>
      <c r="B73" s="12" t="s">
        <v>65</v>
      </c>
      <c r="C73" s="12" t="s">
        <v>128</v>
      </c>
      <c r="D73" s="13" t="s">
        <v>13</v>
      </c>
      <c r="E73" s="13" t="s">
        <v>13</v>
      </c>
      <c r="F73" s="13" t="s">
        <v>13</v>
      </c>
      <c r="G73" s="13" t="s">
        <v>14</v>
      </c>
      <c r="H73" s="13" t="s">
        <v>14</v>
      </c>
      <c r="I73" s="13" t="s">
        <v>14</v>
      </c>
      <c r="J73" s="13" t="s">
        <v>13</v>
      </c>
      <c r="K73" s="13" t="s">
        <v>13</v>
      </c>
      <c r="L73" s="13" t="s">
        <v>14</v>
      </c>
      <c r="M73" s="13" t="s">
        <v>13</v>
      </c>
      <c r="N73" s="13" t="s">
        <v>13</v>
      </c>
      <c r="O73" s="13" t="s">
        <v>15</v>
      </c>
      <c r="P73" s="13" t="s">
        <v>13</v>
      </c>
      <c r="Q73" s="13" t="s">
        <v>13</v>
      </c>
      <c r="R73" s="13" t="s">
        <v>13</v>
      </c>
      <c r="S73" s="13" t="s">
        <v>14</v>
      </c>
      <c r="T73" s="13" t="s">
        <v>13</v>
      </c>
      <c r="U73" s="13" t="s">
        <v>13</v>
      </c>
      <c r="V73" s="13" t="s">
        <v>15</v>
      </c>
      <c r="W73" s="13" t="s">
        <v>13</v>
      </c>
      <c r="X73" s="13" t="s">
        <v>13</v>
      </c>
      <c r="Y73" s="13" t="s">
        <v>14</v>
      </c>
      <c r="Z73" s="13" t="s">
        <v>13</v>
      </c>
      <c r="AA73" s="13" t="s">
        <v>13</v>
      </c>
      <c r="AB73" s="13" t="s">
        <v>13</v>
      </c>
      <c r="AC73" s="13" t="s">
        <v>15</v>
      </c>
      <c r="AD73" s="13" t="s">
        <v>13</v>
      </c>
      <c r="AE73" s="13" t="s">
        <v>13</v>
      </c>
      <c r="AF73" s="13" t="s">
        <v>13</v>
      </c>
      <c r="AG73" s="13" t="s">
        <v>13</v>
      </c>
      <c r="AH73" s="13" t="s">
        <v>13</v>
      </c>
      <c r="AI73" s="3">
        <f>COUNTIF(D73:AH73,"P")</f>
        <v>22</v>
      </c>
      <c r="AJ73" s="3">
        <f>COUNTIF(D73:AH73,"WO")</f>
        <v>3</v>
      </c>
      <c r="AK73" s="3">
        <f>COUNTIF(D73:AH73,"CL")</f>
        <v>0</v>
      </c>
      <c r="AL73" s="3">
        <f>COUNTIF(D73:AH73,"PL")</f>
        <v>0</v>
      </c>
      <c r="AM73" s="3">
        <f>SUM(AI73:AL73)</f>
        <v>25</v>
      </c>
    </row>
    <row r="74" spans="1:39" ht="15">
      <c r="A74" s="13">
        <v>66</v>
      </c>
      <c r="B74" s="12" t="s">
        <v>66</v>
      </c>
      <c r="C74" s="12" t="s">
        <v>129</v>
      </c>
      <c r="D74" s="13" t="s">
        <v>13</v>
      </c>
      <c r="E74" s="13" t="s">
        <v>14</v>
      </c>
      <c r="F74" s="13" t="s">
        <v>13</v>
      </c>
      <c r="G74" s="13" t="s">
        <v>14</v>
      </c>
      <c r="H74" s="13" t="s">
        <v>13</v>
      </c>
      <c r="I74" s="13" t="s">
        <v>13</v>
      </c>
      <c r="J74" s="13" t="s">
        <v>15</v>
      </c>
      <c r="K74" s="13" t="s">
        <v>13</v>
      </c>
      <c r="L74" s="13" t="s">
        <v>13</v>
      </c>
      <c r="M74" s="13" t="s">
        <v>14</v>
      </c>
      <c r="N74" s="13" t="s">
        <v>14</v>
      </c>
      <c r="O74" s="13" t="s">
        <v>14</v>
      </c>
      <c r="P74" s="13" t="s">
        <v>14</v>
      </c>
      <c r="Q74" s="13" t="s">
        <v>14</v>
      </c>
      <c r="R74" s="13" t="s">
        <v>14</v>
      </c>
      <c r="S74" s="13" t="s">
        <v>14</v>
      </c>
      <c r="T74" s="13" t="s">
        <v>14</v>
      </c>
      <c r="U74" s="13" t="s">
        <v>14</v>
      </c>
      <c r="V74" s="13" t="s">
        <v>14</v>
      </c>
      <c r="W74" s="13" t="s">
        <v>14</v>
      </c>
      <c r="X74" s="13" t="s">
        <v>14</v>
      </c>
      <c r="Y74" s="13" t="s">
        <v>13</v>
      </c>
      <c r="Z74" s="13" t="s">
        <v>13</v>
      </c>
      <c r="AA74" s="13" t="s">
        <v>13</v>
      </c>
      <c r="AB74" s="13" t="s">
        <v>13</v>
      </c>
      <c r="AC74" s="13" t="s">
        <v>13</v>
      </c>
      <c r="AD74" s="13" t="s">
        <v>13</v>
      </c>
      <c r="AE74" s="13" t="s">
        <v>15</v>
      </c>
      <c r="AF74" s="13" t="s">
        <v>13</v>
      </c>
      <c r="AG74" s="13" t="s">
        <v>14</v>
      </c>
      <c r="AH74" s="13" t="s">
        <v>13</v>
      </c>
      <c r="AI74" s="3">
        <f>COUNTIF(D74:AH74,"P")</f>
        <v>14</v>
      </c>
      <c r="AJ74" s="3">
        <f>COUNTIF(D74:AH74,"WO")</f>
        <v>2</v>
      </c>
      <c r="AK74" s="3">
        <f>COUNTIF(D74:AH74,"CL")</f>
        <v>0</v>
      </c>
      <c r="AL74" s="3">
        <f>COUNTIF(D74:AH74,"PL")</f>
        <v>0</v>
      </c>
      <c r="AM74" s="3">
        <f>SUM(AI74:AL74)</f>
        <v>16</v>
      </c>
    </row>
    <row r="75" spans="1:39" ht="15">
      <c r="A75" s="13">
        <v>67</v>
      </c>
      <c r="B75" s="12" t="s">
        <v>67</v>
      </c>
      <c r="C75" s="12" t="s">
        <v>130</v>
      </c>
      <c r="D75" s="13" t="s">
        <v>13</v>
      </c>
      <c r="E75" s="13" t="s">
        <v>13</v>
      </c>
      <c r="F75" s="13" t="s">
        <v>13</v>
      </c>
      <c r="G75" s="13" t="s">
        <v>13</v>
      </c>
      <c r="H75" s="13" t="s">
        <v>15</v>
      </c>
      <c r="I75" s="13" t="s">
        <v>13</v>
      </c>
      <c r="J75" s="13" t="s">
        <v>13</v>
      </c>
      <c r="K75" s="13" t="s">
        <v>14</v>
      </c>
      <c r="L75" s="13" t="s">
        <v>14</v>
      </c>
      <c r="M75" s="13" t="s">
        <v>14</v>
      </c>
      <c r="N75" s="13" t="s">
        <v>14</v>
      </c>
      <c r="O75" s="13" t="s">
        <v>14</v>
      </c>
      <c r="P75" s="13" t="s">
        <v>14</v>
      </c>
      <c r="Q75" s="13" t="s">
        <v>14</v>
      </c>
      <c r="R75" s="13" t="s">
        <v>14</v>
      </c>
      <c r="S75" s="13" t="s">
        <v>14</v>
      </c>
      <c r="T75" s="13" t="s">
        <v>14</v>
      </c>
      <c r="U75" s="13" t="s">
        <v>14</v>
      </c>
      <c r="V75" s="13" t="s">
        <v>14</v>
      </c>
      <c r="W75" s="13" t="s">
        <v>13</v>
      </c>
      <c r="X75" s="13" t="s">
        <v>13</v>
      </c>
      <c r="Y75" s="13" t="s">
        <v>13</v>
      </c>
      <c r="Z75" s="13" t="s">
        <v>14</v>
      </c>
      <c r="AA75" s="13" t="s">
        <v>13</v>
      </c>
      <c r="AB75" s="13" t="s">
        <v>13</v>
      </c>
      <c r="AC75" s="13" t="s">
        <v>15</v>
      </c>
      <c r="AD75" s="13" t="s">
        <v>13</v>
      </c>
      <c r="AE75" s="13" t="s">
        <v>13</v>
      </c>
      <c r="AF75" s="13" t="s">
        <v>13</v>
      </c>
      <c r="AG75" s="13" t="s">
        <v>14</v>
      </c>
      <c r="AH75" s="13" t="s">
        <v>13</v>
      </c>
      <c r="AI75" s="3">
        <f>COUNTIF(D75:AH75,"P")</f>
        <v>15</v>
      </c>
      <c r="AJ75" s="3">
        <f>COUNTIF(D75:AH75,"WO")</f>
        <v>2</v>
      </c>
      <c r="AK75" s="3">
        <f>COUNTIF(D75:AH75,"CL")</f>
        <v>0</v>
      </c>
      <c r="AL75" s="3">
        <f>COUNTIF(D75:AH75,"PL")</f>
        <v>0</v>
      </c>
      <c r="AM75" s="3">
        <f>SUM(AI75:AL75)</f>
        <v>17</v>
      </c>
    </row>
    <row r="76" spans="1:39" ht="15">
      <c r="A76" s="13">
        <v>68</v>
      </c>
      <c r="B76" s="12" t="s">
        <v>203</v>
      </c>
      <c r="C76" s="12" t="s">
        <v>204</v>
      </c>
      <c r="D76" s="13" t="s">
        <v>13</v>
      </c>
      <c r="E76" s="13" t="s">
        <v>13</v>
      </c>
      <c r="F76" s="13" t="s">
        <v>15</v>
      </c>
      <c r="G76" s="13" t="s">
        <v>13</v>
      </c>
      <c r="H76" s="13" t="s">
        <v>13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15</v>
      </c>
      <c r="N76" s="13" t="s">
        <v>13</v>
      </c>
      <c r="O76" s="13" t="s">
        <v>13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15</v>
      </c>
      <c r="U76" s="13" t="s">
        <v>13</v>
      </c>
      <c r="V76" s="13" t="s">
        <v>13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15</v>
      </c>
      <c r="AB76" s="13" t="s">
        <v>13</v>
      </c>
      <c r="AC76" s="13" t="s">
        <v>13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13" t="s">
        <v>15</v>
      </c>
      <c r="AI76" s="3">
        <f>COUNTIF(D76:AH76,"P")</f>
        <v>26</v>
      </c>
      <c r="AJ76" s="3">
        <f>COUNTIF(D76:AH76,"WO")</f>
        <v>5</v>
      </c>
      <c r="AK76" s="3">
        <f>COUNTIF(D76:AH76,"CL")</f>
        <v>0</v>
      </c>
      <c r="AL76" s="3">
        <f>COUNTIF(D76:AH76,"PL")</f>
        <v>0</v>
      </c>
      <c r="AM76" s="3">
        <f>SUM(AI76:AL76)</f>
        <v>31</v>
      </c>
    </row>
    <row r="77" spans="1:39" ht="15">
      <c r="A77" s="13">
        <v>69</v>
      </c>
      <c r="B77" s="12" t="s">
        <v>68</v>
      </c>
      <c r="C77" s="12" t="s">
        <v>131</v>
      </c>
      <c r="D77" s="13" t="s">
        <v>15</v>
      </c>
      <c r="E77" s="13" t="s">
        <v>13</v>
      </c>
      <c r="F77" s="13" t="s">
        <v>13</v>
      </c>
      <c r="G77" s="13" t="s">
        <v>13</v>
      </c>
      <c r="H77" s="13" t="s">
        <v>13</v>
      </c>
      <c r="I77" s="13" t="s">
        <v>13</v>
      </c>
      <c r="J77" s="13" t="s">
        <v>13</v>
      </c>
      <c r="K77" s="13" t="s">
        <v>15</v>
      </c>
      <c r="L77" s="13" t="s">
        <v>13</v>
      </c>
      <c r="M77" s="13" t="s">
        <v>13</v>
      </c>
      <c r="N77" s="13" t="s">
        <v>13</v>
      </c>
      <c r="O77" s="13" t="s">
        <v>13</v>
      </c>
      <c r="P77" s="13" t="s">
        <v>13</v>
      </c>
      <c r="Q77" s="13" t="s">
        <v>13</v>
      </c>
      <c r="R77" s="13" t="s">
        <v>15</v>
      </c>
      <c r="S77" s="13" t="s">
        <v>13</v>
      </c>
      <c r="T77" s="13" t="s">
        <v>13</v>
      </c>
      <c r="U77" s="13" t="s">
        <v>13</v>
      </c>
      <c r="V77" s="13" t="s">
        <v>13</v>
      </c>
      <c r="W77" s="13" t="s">
        <v>13</v>
      </c>
      <c r="X77" s="13" t="s">
        <v>13</v>
      </c>
      <c r="Y77" s="13" t="s">
        <v>15</v>
      </c>
      <c r="Z77" s="13" t="s">
        <v>13</v>
      </c>
      <c r="AA77" s="13" t="s">
        <v>13</v>
      </c>
      <c r="AB77" s="13" t="s">
        <v>13</v>
      </c>
      <c r="AC77" s="13" t="s">
        <v>13</v>
      </c>
      <c r="AD77" s="13" t="s">
        <v>13</v>
      </c>
      <c r="AE77" s="13" t="s">
        <v>13</v>
      </c>
      <c r="AF77" s="13" t="s">
        <v>15</v>
      </c>
      <c r="AG77" s="13" t="s">
        <v>13</v>
      </c>
      <c r="AH77" s="13" t="s">
        <v>13</v>
      </c>
      <c r="AI77" s="3">
        <f>COUNTIF(D77:AH77,"P")</f>
        <v>26</v>
      </c>
      <c r="AJ77" s="3">
        <f>COUNTIF(D77:AH77,"WO")</f>
        <v>5</v>
      </c>
      <c r="AK77" s="3">
        <f>COUNTIF(D77:AH77,"CL")</f>
        <v>0</v>
      </c>
      <c r="AL77" s="3">
        <f>COUNTIF(D77:AH77,"PL")</f>
        <v>0</v>
      </c>
      <c r="AM77" s="3">
        <f>SUM(AI77:AL77)</f>
        <v>31</v>
      </c>
    </row>
    <row r="78" spans="1:39" ht="15">
      <c r="A78" s="13">
        <v>70</v>
      </c>
      <c r="B78" s="12" t="s">
        <v>148</v>
      </c>
      <c r="C78" s="12" t="s">
        <v>153</v>
      </c>
      <c r="D78" s="13" t="s">
        <v>13</v>
      </c>
      <c r="E78" s="13" t="s">
        <v>13</v>
      </c>
      <c r="F78" s="13" t="s">
        <v>13</v>
      </c>
      <c r="G78" s="13" t="s">
        <v>14</v>
      </c>
      <c r="H78" s="13" t="s">
        <v>14</v>
      </c>
      <c r="I78" s="13" t="s">
        <v>14</v>
      </c>
      <c r="J78" s="13" t="s">
        <v>14</v>
      </c>
      <c r="K78" s="13" t="s">
        <v>14</v>
      </c>
      <c r="L78" s="13" t="s">
        <v>14</v>
      </c>
      <c r="M78" s="13" t="s">
        <v>14</v>
      </c>
      <c r="N78" s="13" t="s">
        <v>14</v>
      </c>
      <c r="O78" s="13" t="s">
        <v>14</v>
      </c>
      <c r="P78" s="13" t="s">
        <v>14</v>
      </c>
      <c r="Q78" s="13" t="s">
        <v>13</v>
      </c>
      <c r="R78" s="13" t="s">
        <v>13</v>
      </c>
      <c r="S78" s="13" t="s">
        <v>13</v>
      </c>
      <c r="T78" s="13" t="s">
        <v>14</v>
      </c>
      <c r="U78" s="13" t="s">
        <v>13</v>
      </c>
      <c r="V78" s="13" t="s">
        <v>13</v>
      </c>
      <c r="W78" s="13" t="s">
        <v>15</v>
      </c>
      <c r="X78" s="13" t="s">
        <v>13</v>
      </c>
      <c r="Y78" s="13" t="s">
        <v>13</v>
      </c>
      <c r="Z78" s="13" t="s">
        <v>14</v>
      </c>
      <c r="AA78" s="13" t="s">
        <v>13</v>
      </c>
      <c r="AB78" s="13" t="s">
        <v>13</v>
      </c>
      <c r="AC78" s="13" t="s">
        <v>13</v>
      </c>
      <c r="AD78" s="13" t="s">
        <v>15</v>
      </c>
      <c r="AE78" s="13" t="s">
        <v>13</v>
      </c>
      <c r="AF78" s="13" t="s">
        <v>13</v>
      </c>
      <c r="AG78" s="13" t="s">
        <v>13</v>
      </c>
      <c r="AH78" s="13" t="s">
        <v>13</v>
      </c>
      <c r="AI78" s="3">
        <f>COUNTIF(D78:AH78,"P")</f>
        <v>17</v>
      </c>
      <c r="AJ78" s="3">
        <f>COUNTIF(D78:AH78,"WO")</f>
        <v>2</v>
      </c>
      <c r="AK78" s="3">
        <f>COUNTIF(D78:AH78,"CL")</f>
        <v>0</v>
      </c>
      <c r="AL78" s="3">
        <f>COUNTIF(D78:AH78,"PL")</f>
        <v>0</v>
      </c>
      <c r="AM78" s="3">
        <f>SUM(AI78:AL78)</f>
        <v>19</v>
      </c>
    </row>
    <row r="79" spans="1:39" ht="15">
      <c r="A79" s="13">
        <v>71</v>
      </c>
      <c r="B79" s="12" t="s">
        <v>246</v>
      </c>
      <c r="C79" s="12" t="s">
        <v>252</v>
      </c>
      <c r="D79" s="13" t="s">
        <v>13</v>
      </c>
      <c r="E79" s="13" t="s">
        <v>13</v>
      </c>
      <c r="F79" s="13" t="s">
        <v>13</v>
      </c>
      <c r="G79" s="13" t="s">
        <v>13</v>
      </c>
      <c r="H79" s="13" t="s">
        <v>13</v>
      </c>
      <c r="I79" s="13" t="s">
        <v>13</v>
      </c>
      <c r="J79" s="13" t="s">
        <v>15</v>
      </c>
      <c r="K79" s="13" t="s">
        <v>13</v>
      </c>
      <c r="L79" s="13" t="s">
        <v>13</v>
      </c>
      <c r="M79" s="13" t="s">
        <v>14</v>
      </c>
      <c r="N79" s="13" t="s">
        <v>13</v>
      </c>
      <c r="O79" s="13" t="s">
        <v>13</v>
      </c>
      <c r="P79" s="13" t="s">
        <v>13</v>
      </c>
      <c r="Q79" s="13" t="s">
        <v>15</v>
      </c>
      <c r="R79" s="13" t="s">
        <v>13</v>
      </c>
      <c r="S79" s="13" t="s">
        <v>13</v>
      </c>
      <c r="T79" s="13" t="s">
        <v>13</v>
      </c>
      <c r="U79" s="13" t="s">
        <v>13</v>
      </c>
      <c r="V79" s="13" t="s">
        <v>13</v>
      </c>
      <c r="W79" s="13" t="s">
        <v>13</v>
      </c>
      <c r="X79" s="13" t="s">
        <v>15</v>
      </c>
      <c r="Y79" s="13" t="s">
        <v>13</v>
      </c>
      <c r="Z79" s="13" t="s">
        <v>13</v>
      </c>
      <c r="AA79" s="13" t="s">
        <v>14</v>
      </c>
      <c r="AB79" s="13" t="s">
        <v>13</v>
      </c>
      <c r="AC79" s="13" t="s">
        <v>13</v>
      </c>
      <c r="AD79" s="13" t="s">
        <v>13</v>
      </c>
      <c r="AE79" s="13" t="s">
        <v>15</v>
      </c>
      <c r="AF79" s="13" t="s">
        <v>13</v>
      </c>
      <c r="AG79" s="13" t="s">
        <v>14</v>
      </c>
      <c r="AH79" s="13" t="s">
        <v>13</v>
      </c>
      <c r="AI79" s="3">
        <f>COUNTIF(D79:AH79,"P")</f>
        <v>24</v>
      </c>
      <c r="AJ79" s="3">
        <f>COUNTIF(D79:AH79,"WO")</f>
        <v>4</v>
      </c>
      <c r="AK79" s="3">
        <f>COUNTIF(D79:AH79,"CL")</f>
        <v>0</v>
      </c>
      <c r="AL79" s="3">
        <f>COUNTIF(D79:AH79,"PL")</f>
        <v>0</v>
      </c>
      <c r="AM79" s="3">
        <f>SUM(AI79:AL79)</f>
        <v>28</v>
      </c>
    </row>
    <row r="80" spans="1:39" ht="15">
      <c r="A80" s="13">
        <v>72</v>
      </c>
      <c r="B80" s="12" t="s">
        <v>157</v>
      </c>
      <c r="C80" s="12" t="s">
        <v>158</v>
      </c>
      <c r="D80" s="13" t="s">
        <v>13</v>
      </c>
      <c r="E80" s="13" t="s">
        <v>15</v>
      </c>
      <c r="F80" s="13" t="s">
        <v>13</v>
      </c>
      <c r="G80" s="13" t="s">
        <v>13</v>
      </c>
      <c r="H80" s="13" t="s">
        <v>13</v>
      </c>
      <c r="I80" s="13" t="s">
        <v>13</v>
      </c>
      <c r="J80" s="13" t="s">
        <v>13</v>
      </c>
      <c r="K80" s="13" t="s">
        <v>13</v>
      </c>
      <c r="L80" s="13" t="s">
        <v>15</v>
      </c>
      <c r="M80" s="13" t="s">
        <v>13</v>
      </c>
      <c r="N80" s="13" t="s">
        <v>13</v>
      </c>
      <c r="O80" s="13" t="s">
        <v>13</v>
      </c>
      <c r="P80" s="13" t="s">
        <v>13</v>
      </c>
      <c r="Q80" s="13" t="s">
        <v>13</v>
      </c>
      <c r="R80" s="13" t="s">
        <v>13</v>
      </c>
      <c r="S80" s="13" t="s">
        <v>15</v>
      </c>
      <c r="T80" s="13" t="s">
        <v>13</v>
      </c>
      <c r="U80" s="13" t="s">
        <v>13</v>
      </c>
      <c r="V80" s="13" t="s">
        <v>13</v>
      </c>
      <c r="W80" s="13" t="s">
        <v>13</v>
      </c>
      <c r="X80" s="13" t="s">
        <v>13</v>
      </c>
      <c r="Y80" s="13" t="s">
        <v>13</v>
      </c>
      <c r="Z80" s="13" t="s">
        <v>15</v>
      </c>
      <c r="AA80" s="13" t="s">
        <v>13</v>
      </c>
      <c r="AB80" s="13" t="s">
        <v>13</v>
      </c>
      <c r="AC80" s="13" t="s">
        <v>13</v>
      </c>
      <c r="AD80" s="13" t="s">
        <v>13</v>
      </c>
      <c r="AE80" s="13" t="s">
        <v>13</v>
      </c>
      <c r="AF80" s="13" t="s">
        <v>13</v>
      </c>
      <c r="AG80" s="13" t="s">
        <v>15</v>
      </c>
      <c r="AH80" s="13" t="s">
        <v>13</v>
      </c>
      <c r="AI80" s="3">
        <f>COUNTIF(D80:AH80,"P")</f>
        <v>26</v>
      </c>
      <c r="AJ80" s="3">
        <f>COUNTIF(D80:AH80,"WO")</f>
        <v>5</v>
      </c>
      <c r="AK80" s="3">
        <f>COUNTIF(D80:AH80,"CL")</f>
        <v>0</v>
      </c>
      <c r="AL80" s="3">
        <f>COUNTIF(D80:AH80,"PL")</f>
        <v>0</v>
      </c>
      <c r="AM80" s="3">
        <f>SUM(AI80:AL80)</f>
        <v>31</v>
      </c>
    </row>
    <row r="81" spans="1:39" ht="15">
      <c r="A81" s="13">
        <v>73</v>
      </c>
      <c r="B81" s="12" t="s">
        <v>163</v>
      </c>
      <c r="C81" s="12" t="s">
        <v>171</v>
      </c>
      <c r="D81" s="13" t="s">
        <v>13</v>
      </c>
      <c r="E81" s="13" t="s">
        <v>13</v>
      </c>
      <c r="F81" s="13" t="s">
        <v>13</v>
      </c>
      <c r="G81" s="13" t="s">
        <v>13</v>
      </c>
      <c r="H81" s="13" t="s">
        <v>13</v>
      </c>
      <c r="I81" s="13" t="s">
        <v>15</v>
      </c>
      <c r="J81" s="13" t="s">
        <v>13</v>
      </c>
      <c r="K81" s="13" t="s">
        <v>13</v>
      </c>
      <c r="L81" s="13" t="s">
        <v>13</v>
      </c>
      <c r="M81" s="13" t="s">
        <v>13</v>
      </c>
      <c r="N81" s="13" t="s">
        <v>13</v>
      </c>
      <c r="O81" s="13" t="s">
        <v>13</v>
      </c>
      <c r="P81" s="13" t="s">
        <v>15</v>
      </c>
      <c r="Q81" s="13" t="s">
        <v>13</v>
      </c>
      <c r="R81" s="13" t="s">
        <v>13</v>
      </c>
      <c r="S81" s="13" t="s">
        <v>13</v>
      </c>
      <c r="T81" s="13" t="s">
        <v>13</v>
      </c>
      <c r="U81" s="13" t="s">
        <v>13</v>
      </c>
      <c r="V81" s="13" t="s">
        <v>13</v>
      </c>
      <c r="W81" s="13" t="s">
        <v>15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13</v>
      </c>
      <c r="AC81" s="13" t="s">
        <v>13</v>
      </c>
      <c r="AD81" s="13" t="s">
        <v>15</v>
      </c>
      <c r="AE81" s="13" t="s">
        <v>13</v>
      </c>
      <c r="AF81" s="13" t="s">
        <v>13</v>
      </c>
      <c r="AG81" s="13" t="s">
        <v>14</v>
      </c>
      <c r="AH81" s="13" t="s">
        <v>13</v>
      </c>
      <c r="AI81" s="3">
        <f>COUNTIF(D81:AH81,"P")</f>
        <v>26</v>
      </c>
      <c r="AJ81" s="3">
        <f>COUNTIF(D81:AH81,"WO")</f>
        <v>4</v>
      </c>
      <c r="AK81" s="3">
        <f>COUNTIF(D81:AH81,"CL")</f>
        <v>0</v>
      </c>
      <c r="AL81" s="3">
        <f>COUNTIF(D81:AH81,"PL")</f>
        <v>0</v>
      </c>
      <c r="AM81" s="3">
        <f>SUM(AI81:AL81)</f>
        <v>30</v>
      </c>
    </row>
    <row r="82" spans="1:39" ht="15">
      <c r="A82" s="13">
        <v>74</v>
      </c>
      <c r="B82" s="12" t="s">
        <v>164</v>
      </c>
      <c r="C82" s="12" t="s">
        <v>172</v>
      </c>
      <c r="D82" s="13" t="s">
        <v>13</v>
      </c>
      <c r="E82" s="13" t="s">
        <v>13</v>
      </c>
      <c r="F82" s="13" t="s">
        <v>15</v>
      </c>
      <c r="G82" s="13" t="s">
        <v>13</v>
      </c>
      <c r="H82" s="13" t="s">
        <v>13</v>
      </c>
      <c r="I82" s="13" t="s">
        <v>13</v>
      </c>
      <c r="J82" s="13" t="s">
        <v>13</v>
      </c>
      <c r="K82" s="13" t="s">
        <v>13</v>
      </c>
      <c r="L82" s="13" t="s">
        <v>13</v>
      </c>
      <c r="M82" s="13" t="s">
        <v>15</v>
      </c>
      <c r="N82" s="13" t="s">
        <v>13</v>
      </c>
      <c r="O82" s="13" t="s">
        <v>13</v>
      </c>
      <c r="P82" s="13" t="s">
        <v>13</v>
      </c>
      <c r="Q82" s="13" t="s">
        <v>13</v>
      </c>
      <c r="R82" s="13" t="s">
        <v>13</v>
      </c>
      <c r="S82" s="13" t="s">
        <v>13</v>
      </c>
      <c r="T82" s="13" t="s">
        <v>15</v>
      </c>
      <c r="U82" s="13" t="s">
        <v>13</v>
      </c>
      <c r="V82" s="13" t="s">
        <v>13</v>
      </c>
      <c r="W82" s="13" t="s">
        <v>13</v>
      </c>
      <c r="X82" s="13" t="s">
        <v>13</v>
      </c>
      <c r="Y82" s="13" t="s">
        <v>13</v>
      </c>
      <c r="Z82" s="13" t="s">
        <v>13</v>
      </c>
      <c r="AA82" s="13" t="s">
        <v>15</v>
      </c>
      <c r="AB82" s="13" t="s">
        <v>13</v>
      </c>
      <c r="AC82" s="13" t="s">
        <v>13</v>
      </c>
      <c r="AD82" s="13" t="s">
        <v>13</v>
      </c>
      <c r="AE82" s="13" t="s">
        <v>13</v>
      </c>
      <c r="AF82" s="13" t="s">
        <v>13</v>
      </c>
      <c r="AG82" s="13" t="s">
        <v>13</v>
      </c>
      <c r="AH82" s="13" t="s">
        <v>15</v>
      </c>
      <c r="AI82" s="3">
        <f>COUNTIF(D82:AH82,"P")</f>
        <v>26</v>
      </c>
      <c r="AJ82" s="3">
        <f>COUNTIF(D82:AH82,"WO")</f>
        <v>5</v>
      </c>
      <c r="AK82" s="3">
        <f>COUNTIF(D82:AH82,"CL")</f>
        <v>0</v>
      </c>
      <c r="AL82" s="3">
        <f>COUNTIF(D82:AH82,"PL")</f>
        <v>0</v>
      </c>
      <c r="AM82" s="3">
        <f>SUM(AI82:AL82)</f>
        <v>31</v>
      </c>
    </row>
    <row r="83" spans="1:39" ht="15">
      <c r="A83" s="13">
        <v>75</v>
      </c>
      <c r="B83" s="12" t="s">
        <v>165</v>
      </c>
      <c r="C83" s="12" t="s">
        <v>173</v>
      </c>
      <c r="D83" s="13" t="s">
        <v>15</v>
      </c>
      <c r="E83" s="13" t="s">
        <v>13</v>
      </c>
      <c r="F83" s="13" t="s">
        <v>13</v>
      </c>
      <c r="G83" s="13" t="s">
        <v>13</v>
      </c>
      <c r="H83" s="13" t="s">
        <v>13</v>
      </c>
      <c r="I83" s="13" t="s">
        <v>13</v>
      </c>
      <c r="J83" s="13" t="s">
        <v>13</v>
      </c>
      <c r="K83" s="13" t="s">
        <v>15</v>
      </c>
      <c r="L83" s="13" t="s">
        <v>13</v>
      </c>
      <c r="M83" s="13" t="s">
        <v>13</v>
      </c>
      <c r="N83" s="13" t="s">
        <v>13</v>
      </c>
      <c r="O83" s="13" t="s">
        <v>13</v>
      </c>
      <c r="P83" s="13" t="s">
        <v>13</v>
      </c>
      <c r="Q83" s="13" t="s">
        <v>13</v>
      </c>
      <c r="R83" s="13" t="s">
        <v>15</v>
      </c>
      <c r="S83" s="13" t="s">
        <v>13</v>
      </c>
      <c r="T83" s="13" t="s">
        <v>13</v>
      </c>
      <c r="U83" s="13" t="s">
        <v>13</v>
      </c>
      <c r="V83" s="13" t="s">
        <v>13</v>
      </c>
      <c r="W83" s="13" t="s">
        <v>13</v>
      </c>
      <c r="X83" s="13" t="s">
        <v>13</v>
      </c>
      <c r="Y83" s="13" t="s">
        <v>15</v>
      </c>
      <c r="Z83" s="13" t="s">
        <v>13</v>
      </c>
      <c r="AA83" s="13" t="s">
        <v>13</v>
      </c>
      <c r="AB83" s="13" t="s">
        <v>13</v>
      </c>
      <c r="AC83" s="13" t="s">
        <v>13</v>
      </c>
      <c r="AD83" s="13" t="s">
        <v>13</v>
      </c>
      <c r="AE83" s="13" t="s">
        <v>13</v>
      </c>
      <c r="AF83" s="13" t="s">
        <v>15</v>
      </c>
      <c r="AG83" s="13" t="s">
        <v>13</v>
      </c>
      <c r="AH83" s="13" t="s">
        <v>13</v>
      </c>
      <c r="AI83" s="3">
        <f>COUNTIF(D83:AH83,"P")</f>
        <v>26</v>
      </c>
      <c r="AJ83" s="3">
        <f>COUNTIF(D83:AH83,"WO")</f>
        <v>5</v>
      </c>
      <c r="AK83" s="3">
        <f>COUNTIF(D83:AH83,"CL")</f>
        <v>0</v>
      </c>
      <c r="AL83" s="3">
        <f>COUNTIF(D83:AH83,"PL")</f>
        <v>0</v>
      </c>
      <c r="AM83" s="3">
        <f>SUM(AI83:AL83)</f>
        <v>31</v>
      </c>
    </row>
    <row r="84" spans="1:39" ht="15">
      <c r="A84" s="13">
        <v>76</v>
      </c>
      <c r="B84" s="12" t="s">
        <v>176</v>
      </c>
      <c r="C84" s="12" t="s">
        <v>181</v>
      </c>
      <c r="D84" s="13" t="s">
        <v>13</v>
      </c>
      <c r="E84" s="13" t="s">
        <v>15</v>
      </c>
      <c r="F84" s="13" t="s">
        <v>13</v>
      </c>
      <c r="G84" s="13" t="s">
        <v>13</v>
      </c>
      <c r="H84" s="13" t="s">
        <v>13</v>
      </c>
      <c r="I84" s="13" t="s">
        <v>13</v>
      </c>
      <c r="J84" s="13" t="s">
        <v>13</v>
      </c>
      <c r="K84" s="13" t="s">
        <v>13</v>
      </c>
      <c r="L84" s="13" t="s">
        <v>15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13</v>
      </c>
      <c r="R84" s="13" t="s">
        <v>13</v>
      </c>
      <c r="S84" s="13" t="s">
        <v>15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13</v>
      </c>
      <c r="Y84" s="13" t="s">
        <v>13</v>
      </c>
      <c r="Z84" s="13" t="s">
        <v>15</v>
      </c>
      <c r="AA84" s="13" t="s">
        <v>13</v>
      </c>
      <c r="AB84" s="13" t="s">
        <v>13</v>
      </c>
      <c r="AC84" s="13" t="s">
        <v>13</v>
      </c>
      <c r="AD84" s="13" t="s">
        <v>13</v>
      </c>
      <c r="AE84" s="13" t="s">
        <v>13</v>
      </c>
      <c r="AF84" s="13" t="s">
        <v>13</v>
      </c>
      <c r="AG84" s="13" t="s">
        <v>15</v>
      </c>
      <c r="AH84" s="13" t="s">
        <v>13</v>
      </c>
      <c r="AI84" s="3">
        <f>COUNTIF(D84:AH84,"P")</f>
        <v>26</v>
      </c>
      <c r="AJ84" s="3">
        <f>COUNTIF(D84:AH84,"WO")</f>
        <v>5</v>
      </c>
      <c r="AK84" s="3">
        <f>COUNTIF(D84:AH84,"CL")</f>
        <v>0</v>
      </c>
      <c r="AL84" s="3">
        <f>COUNTIF(D84:AH84,"PL")</f>
        <v>0</v>
      </c>
      <c r="AM84" s="3">
        <f>SUM(AI84:AL84)</f>
        <v>31</v>
      </c>
    </row>
    <row r="85" spans="1:39" ht="15">
      <c r="A85" s="13">
        <v>77</v>
      </c>
      <c r="B85" s="12" t="s">
        <v>184</v>
      </c>
      <c r="C85" s="12" t="s">
        <v>194</v>
      </c>
      <c r="D85" s="13" t="s">
        <v>13</v>
      </c>
      <c r="E85" s="13" t="s">
        <v>13</v>
      </c>
      <c r="F85" s="13" t="s">
        <v>13</v>
      </c>
      <c r="G85" s="13" t="s">
        <v>15</v>
      </c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13</v>
      </c>
      <c r="M85" s="13" t="s">
        <v>13</v>
      </c>
      <c r="N85" s="13" t="s">
        <v>15</v>
      </c>
      <c r="O85" s="13" t="s">
        <v>13</v>
      </c>
      <c r="P85" s="13" t="s">
        <v>13</v>
      </c>
      <c r="Q85" s="13" t="s">
        <v>13</v>
      </c>
      <c r="R85" s="13" t="s">
        <v>13</v>
      </c>
      <c r="S85" s="13" t="s">
        <v>13</v>
      </c>
      <c r="T85" s="13" t="s">
        <v>13</v>
      </c>
      <c r="U85" s="13" t="s">
        <v>15</v>
      </c>
      <c r="V85" s="13" t="s">
        <v>13</v>
      </c>
      <c r="W85" s="13" t="s">
        <v>13</v>
      </c>
      <c r="X85" s="13" t="s">
        <v>13</v>
      </c>
      <c r="Y85" s="13" t="s">
        <v>13</v>
      </c>
      <c r="Z85" s="13" t="s">
        <v>13</v>
      </c>
      <c r="AA85" s="13" t="s">
        <v>13</v>
      </c>
      <c r="AB85" s="13" t="s">
        <v>15</v>
      </c>
      <c r="AC85" s="13" t="s">
        <v>13</v>
      </c>
      <c r="AD85" s="13" t="s">
        <v>13</v>
      </c>
      <c r="AE85" s="13" t="s">
        <v>13</v>
      </c>
      <c r="AF85" s="13" t="s">
        <v>13</v>
      </c>
      <c r="AG85" s="13" t="s">
        <v>13</v>
      </c>
      <c r="AH85" s="13" t="s">
        <v>13</v>
      </c>
      <c r="AI85" s="3">
        <f>COUNTIF(D85:AH85,"P")</f>
        <v>27</v>
      </c>
      <c r="AJ85" s="3">
        <f>COUNTIF(D85:AH85,"WO")</f>
        <v>4</v>
      </c>
      <c r="AK85" s="3">
        <f>COUNTIF(D85:AH85,"CL")</f>
        <v>0</v>
      </c>
      <c r="AL85" s="3">
        <f>COUNTIF(D85:AH85,"PL")</f>
        <v>0</v>
      </c>
      <c r="AM85" s="3">
        <f>SUM(AI85:AL85)</f>
        <v>31</v>
      </c>
    </row>
    <row r="86" spans="1:39" ht="15">
      <c r="A86" s="13">
        <v>78</v>
      </c>
      <c r="B86" s="12" t="s">
        <v>188</v>
      </c>
      <c r="C86" s="12" t="s">
        <v>199</v>
      </c>
      <c r="D86" s="13" t="s">
        <v>13</v>
      </c>
      <c r="E86" s="13" t="s">
        <v>13</v>
      </c>
      <c r="F86" s="13" t="s">
        <v>13</v>
      </c>
      <c r="G86" s="13" t="s">
        <v>13</v>
      </c>
      <c r="H86" s="13" t="s">
        <v>15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13</v>
      </c>
      <c r="N86" s="13" t="s">
        <v>13</v>
      </c>
      <c r="O86" s="13" t="s">
        <v>15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13</v>
      </c>
      <c r="U86" s="13" t="s">
        <v>13</v>
      </c>
      <c r="V86" s="13" t="s">
        <v>15</v>
      </c>
      <c r="W86" s="13" t="s">
        <v>13</v>
      </c>
      <c r="X86" s="13" t="s">
        <v>13</v>
      </c>
      <c r="Y86" s="13" t="s">
        <v>13</v>
      </c>
      <c r="Z86" s="13" t="s">
        <v>13</v>
      </c>
      <c r="AA86" s="13" t="s">
        <v>13</v>
      </c>
      <c r="AB86" s="13" t="s">
        <v>13</v>
      </c>
      <c r="AC86" s="13" t="s">
        <v>15</v>
      </c>
      <c r="AD86" s="13" t="s">
        <v>13</v>
      </c>
      <c r="AE86" s="13" t="s">
        <v>13</v>
      </c>
      <c r="AF86" s="13" t="s">
        <v>13</v>
      </c>
      <c r="AG86" s="13" t="s">
        <v>13</v>
      </c>
      <c r="AH86" s="13" t="s">
        <v>13</v>
      </c>
      <c r="AI86" s="3">
        <f>COUNTIF(D86:AH86,"P")</f>
        <v>27</v>
      </c>
      <c r="AJ86" s="3">
        <f>COUNTIF(D86:AH86,"WO")</f>
        <v>4</v>
      </c>
      <c r="AK86" s="3">
        <f>COUNTIF(D86:AH86,"CL")</f>
        <v>0</v>
      </c>
      <c r="AL86" s="3">
        <f>COUNTIF(D86:AH86,"PL")</f>
        <v>0</v>
      </c>
      <c r="AM86" s="3">
        <f>SUM(AI86:AL86)</f>
        <v>31</v>
      </c>
    </row>
    <row r="87" spans="1:39" ht="15">
      <c r="A87" s="13">
        <v>79</v>
      </c>
      <c r="B87" s="12" t="s">
        <v>189</v>
      </c>
      <c r="C87" s="12" t="s">
        <v>180</v>
      </c>
      <c r="D87" s="13" t="s">
        <v>13</v>
      </c>
      <c r="E87" s="13" t="s">
        <v>13</v>
      </c>
      <c r="F87" s="13" t="s">
        <v>13</v>
      </c>
      <c r="G87" s="13" t="s">
        <v>13</v>
      </c>
      <c r="H87" s="13" t="s">
        <v>13</v>
      </c>
      <c r="I87" s="13" t="s">
        <v>15</v>
      </c>
      <c r="J87" s="13" t="s">
        <v>13</v>
      </c>
      <c r="K87" s="13" t="s">
        <v>13</v>
      </c>
      <c r="L87" s="13" t="s">
        <v>14</v>
      </c>
      <c r="M87" s="13" t="s">
        <v>13</v>
      </c>
      <c r="N87" s="13" t="s">
        <v>13</v>
      </c>
      <c r="O87" s="13" t="s">
        <v>13</v>
      </c>
      <c r="P87" s="13" t="s">
        <v>15</v>
      </c>
      <c r="Q87" s="13" t="s">
        <v>13</v>
      </c>
      <c r="R87" s="13" t="s">
        <v>13</v>
      </c>
      <c r="S87" s="13" t="s">
        <v>13</v>
      </c>
      <c r="T87" s="13" t="s">
        <v>13</v>
      </c>
      <c r="U87" s="13" t="s">
        <v>14</v>
      </c>
      <c r="V87" s="13" t="s">
        <v>14</v>
      </c>
      <c r="W87" s="13" t="s">
        <v>14</v>
      </c>
      <c r="X87" s="13" t="s">
        <v>14</v>
      </c>
      <c r="Y87" s="13" t="s">
        <v>14</v>
      </c>
      <c r="Z87" s="13" t="s">
        <v>13</v>
      </c>
      <c r="AA87" s="13" t="s">
        <v>14</v>
      </c>
      <c r="AB87" s="13" t="s">
        <v>13</v>
      </c>
      <c r="AC87" s="13" t="s">
        <v>13</v>
      </c>
      <c r="AD87" s="13" t="s">
        <v>15</v>
      </c>
      <c r="AE87" s="13" t="s">
        <v>13</v>
      </c>
      <c r="AF87" s="13" t="s">
        <v>14</v>
      </c>
      <c r="AG87" s="13" t="s">
        <v>13</v>
      </c>
      <c r="AH87" s="13" t="s">
        <v>14</v>
      </c>
      <c r="AI87" s="3">
        <f>COUNTIF(D87:AH87,"P")</f>
        <v>19</v>
      </c>
      <c r="AJ87" s="3">
        <f>COUNTIF(D87:AH87,"WO")</f>
        <v>3</v>
      </c>
      <c r="AK87" s="3">
        <f>COUNTIF(D87:AH87,"CL")</f>
        <v>0</v>
      </c>
      <c r="AL87" s="3">
        <f>COUNTIF(D87:AH87,"PL")</f>
        <v>0</v>
      </c>
      <c r="AM87" s="3">
        <f>SUM(AI87:AL87)</f>
        <v>22</v>
      </c>
    </row>
    <row r="88" spans="1:39" ht="15">
      <c r="A88" s="13">
        <v>80</v>
      </c>
      <c r="B88" s="12" t="s">
        <v>185</v>
      </c>
      <c r="C88" s="12" t="s">
        <v>195</v>
      </c>
      <c r="D88" s="13" t="s">
        <v>13</v>
      </c>
      <c r="E88" s="13" t="s">
        <v>13</v>
      </c>
      <c r="F88" s="13" t="s">
        <v>15</v>
      </c>
      <c r="G88" s="13" t="s">
        <v>13</v>
      </c>
      <c r="H88" s="13" t="s">
        <v>13</v>
      </c>
      <c r="I88" s="13" t="s">
        <v>13</v>
      </c>
      <c r="J88" s="13" t="s">
        <v>13</v>
      </c>
      <c r="K88" s="13" t="s">
        <v>13</v>
      </c>
      <c r="L88" s="13" t="s">
        <v>13</v>
      </c>
      <c r="M88" s="13" t="s">
        <v>15</v>
      </c>
      <c r="N88" s="13" t="s">
        <v>13</v>
      </c>
      <c r="O88" s="13" t="s">
        <v>13</v>
      </c>
      <c r="P88" s="13" t="s">
        <v>13</v>
      </c>
      <c r="Q88" s="13" t="s">
        <v>13</v>
      </c>
      <c r="R88" s="13" t="s">
        <v>13</v>
      </c>
      <c r="S88" s="13" t="s">
        <v>13</v>
      </c>
      <c r="T88" s="13" t="s">
        <v>15</v>
      </c>
      <c r="U88" s="13" t="s">
        <v>13</v>
      </c>
      <c r="V88" s="13" t="s">
        <v>13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15</v>
      </c>
      <c r="AB88" s="13" t="s">
        <v>13</v>
      </c>
      <c r="AC88" s="13" t="s">
        <v>13</v>
      </c>
      <c r="AD88" s="13" t="s">
        <v>13</v>
      </c>
      <c r="AE88" s="13" t="s">
        <v>13</v>
      </c>
      <c r="AF88" s="13" t="s">
        <v>13</v>
      </c>
      <c r="AG88" s="13" t="s">
        <v>13</v>
      </c>
      <c r="AH88" s="13" t="s">
        <v>15</v>
      </c>
      <c r="AI88" s="3">
        <f>COUNTIF(D88:AH88,"P")</f>
        <v>26</v>
      </c>
      <c r="AJ88" s="3">
        <f>COUNTIF(D88:AH88,"WO")</f>
        <v>5</v>
      </c>
      <c r="AK88" s="3">
        <f>COUNTIF(D88:AH88,"CL")</f>
        <v>0</v>
      </c>
      <c r="AL88" s="3">
        <f>COUNTIF(D88:AH88,"PL")</f>
        <v>0</v>
      </c>
      <c r="AM88" s="3">
        <f>SUM(AI88:AL88)</f>
        <v>31</v>
      </c>
    </row>
    <row r="89" spans="1:39" ht="15">
      <c r="A89" s="13">
        <v>81</v>
      </c>
      <c r="B89" s="12" t="s">
        <v>190</v>
      </c>
      <c r="C89" s="12" t="s">
        <v>121</v>
      </c>
      <c r="D89" s="13" t="s">
        <v>13</v>
      </c>
      <c r="E89" s="13" t="s">
        <v>13</v>
      </c>
      <c r="F89" s="13" t="s">
        <v>13</v>
      </c>
      <c r="G89" s="13" t="s">
        <v>13</v>
      </c>
      <c r="H89" s="13" t="s">
        <v>13</v>
      </c>
      <c r="I89" s="13" t="s">
        <v>15</v>
      </c>
      <c r="J89" s="13" t="s">
        <v>13</v>
      </c>
      <c r="K89" s="13" t="s">
        <v>13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15</v>
      </c>
      <c r="Q89" s="13" t="s">
        <v>13</v>
      </c>
      <c r="R89" s="13" t="s">
        <v>13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15</v>
      </c>
      <c r="X89" s="13" t="s">
        <v>13</v>
      </c>
      <c r="Y89" s="13" t="s">
        <v>13</v>
      </c>
      <c r="Z89" s="13" t="s">
        <v>13</v>
      </c>
      <c r="AA89" s="13" t="s">
        <v>13</v>
      </c>
      <c r="AB89" s="13" t="s">
        <v>13</v>
      </c>
      <c r="AC89" s="13" t="s">
        <v>13</v>
      </c>
      <c r="AD89" s="13" t="s">
        <v>15</v>
      </c>
      <c r="AE89" s="13" t="s">
        <v>13</v>
      </c>
      <c r="AF89" s="13" t="s">
        <v>13</v>
      </c>
      <c r="AG89" s="13" t="s">
        <v>13</v>
      </c>
      <c r="AH89" s="13" t="s">
        <v>13</v>
      </c>
      <c r="AI89" s="3">
        <f>COUNTIF(D89:AH89,"P")</f>
        <v>27</v>
      </c>
      <c r="AJ89" s="3">
        <f>COUNTIF(D89:AH89,"WO")</f>
        <v>4</v>
      </c>
      <c r="AK89" s="3">
        <f>COUNTIF(D89:AH89,"CL")</f>
        <v>0</v>
      </c>
      <c r="AL89" s="3">
        <f>COUNTIF(D89:AH89,"PL")</f>
        <v>0</v>
      </c>
      <c r="AM89" s="3">
        <f>SUM(AI89:AL89)</f>
        <v>31</v>
      </c>
    </row>
    <row r="90" spans="1:39" ht="15">
      <c r="A90" s="13">
        <v>82</v>
      </c>
      <c r="B90" s="12" t="s">
        <v>191</v>
      </c>
      <c r="C90" s="12" t="s">
        <v>200</v>
      </c>
      <c r="D90" s="13" t="s">
        <v>13</v>
      </c>
      <c r="E90" s="13" t="s">
        <v>13</v>
      </c>
      <c r="F90" s="13" t="s">
        <v>13</v>
      </c>
      <c r="G90" s="13" t="s">
        <v>13</v>
      </c>
      <c r="H90" s="13" t="s">
        <v>13</v>
      </c>
      <c r="I90" s="13" t="s">
        <v>13</v>
      </c>
      <c r="J90" s="13" t="s">
        <v>15</v>
      </c>
      <c r="K90" s="13" t="s">
        <v>13</v>
      </c>
      <c r="L90" s="13" t="s">
        <v>13</v>
      </c>
      <c r="M90" s="13" t="s">
        <v>13</v>
      </c>
      <c r="N90" s="13" t="s">
        <v>13</v>
      </c>
      <c r="O90" s="13" t="s">
        <v>13</v>
      </c>
      <c r="P90" s="13" t="s">
        <v>13</v>
      </c>
      <c r="Q90" s="13" t="s">
        <v>15</v>
      </c>
      <c r="R90" s="13" t="s">
        <v>13</v>
      </c>
      <c r="S90" s="13" t="s">
        <v>13</v>
      </c>
      <c r="T90" s="13" t="s">
        <v>13</v>
      </c>
      <c r="U90" s="13" t="s">
        <v>13</v>
      </c>
      <c r="V90" s="13" t="s">
        <v>13</v>
      </c>
      <c r="W90" s="13" t="s">
        <v>13</v>
      </c>
      <c r="X90" s="13" t="s">
        <v>15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13</v>
      </c>
      <c r="AD90" s="13" t="s">
        <v>13</v>
      </c>
      <c r="AE90" s="13" t="s">
        <v>15</v>
      </c>
      <c r="AF90" s="13" t="s">
        <v>13</v>
      </c>
      <c r="AG90" s="13" t="s">
        <v>13</v>
      </c>
      <c r="AH90" s="13" t="s">
        <v>13</v>
      </c>
      <c r="AI90" s="3">
        <f>COUNTIF(D90:AH90,"P")</f>
        <v>27</v>
      </c>
      <c r="AJ90" s="3">
        <f>COUNTIF(D90:AH90,"WO")</f>
        <v>4</v>
      </c>
      <c r="AK90" s="3">
        <f>COUNTIF(D90:AH90,"CL")</f>
        <v>0</v>
      </c>
      <c r="AL90" s="3">
        <f>COUNTIF(D90:AH90,"PL")</f>
        <v>0</v>
      </c>
      <c r="AM90" s="3">
        <f>SUM(AI90:AL90)</f>
        <v>31</v>
      </c>
    </row>
    <row r="91" spans="1:39" ht="15">
      <c r="A91" s="13">
        <v>83</v>
      </c>
      <c r="B91" s="12" t="s">
        <v>216</v>
      </c>
      <c r="C91" s="12" t="s">
        <v>224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13</v>
      </c>
      <c r="J91" s="13" t="s">
        <v>15</v>
      </c>
      <c r="K91" s="13" t="s">
        <v>13</v>
      </c>
      <c r="L91" s="13" t="s">
        <v>14</v>
      </c>
      <c r="M91" s="13" t="s">
        <v>13</v>
      </c>
      <c r="N91" s="13" t="s">
        <v>13</v>
      </c>
      <c r="O91" s="13" t="s">
        <v>13</v>
      </c>
      <c r="P91" s="13" t="s">
        <v>13</v>
      </c>
      <c r="Q91" s="13" t="s">
        <v>15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13</v>
      </c>
      <c r="X91" s="13" t="s">
        <v>15</v>
      </c>
      <c r="Y91" s="13" t="s">
        <v>13</v>
      </c>
      <c r="Z91" s="13" t="s">
        <v>13</v>
      </c>
      <c r="AA91" s="13" t="s">
        <v>13</v>
      </c>
      <c r="AB91" s="13" t="s">
        <v>13</v>
      </c>
      <c r="AC91" s="13" t="s">
        <v>13</v>
      </c>
      <c r="AD91" s="13" t="s">
        <v>13</v>
      </c>
      <c r="AE91" s="13" t="s">
        <v>15</v>
      </c>
      <c r="AF91" s="13" t="s">
        <v>13</v>
      </c>
      <c r="AG91" s="13" t="s">
        <v>13</v>
      </c>
      <c r="AH91" s="13" t="s">
        <v>13</v>
      </c>
      <c r="AI91" s="3">
        <f>COUNTIF(D91:AH91,"P")</f>
        <v>26</v>
      </c>
      <c r="AJ91" s="3">
        <f>COUNTIF(D91:AH91,"WO")</f>
        <v>4</v>
      </c>
      <c r="AK91" s="3">
        <f>COUNTIF(D91:AH91,"CL")</f>
        <v>0</v>
      </c>
      <c r="AL91" s="3">
        <f>COUNTIF(D91:AH91,"PL")</f>
        <v>0</v>
      </c>
      <c r="AM91" s="3">
        <f>SUM(AI91:AL91)</f>
        <v>30</v>
      </c>
    </row>
    <row r="92" spans="1:39" ht="15">
      <c r="A92" s="13">
        <v>84</v>
      </c>
      <c r="B92" s="12" t="s">
        <v>217</v>
      </c>
      <c r="C92" s="12" t="s">
        <v>225</v>
      </c>
      <c r="D92" s="13" t="s">
        <v>15</v>
      </c>
      <c r="E92" s="13" t="s">
        <v>13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15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15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15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13</v>
      </c>
      <c r="AF92" s="13" t="s">
        <v>15</v>
      </c>
      <c r="AG92" s="13" t="s">
        <v>13</v>
      </c>
      <c r="AH92" s="13" t="s">
        <v>13</v>
      </c>
      <c r="AI92" s="3">
        <f>COUNTIF(D92:AH92,"P")</f>
        <v>26</v>
      </c>
      <c r="AJ92" s="3">
        <f>COUNTIF(D92:AH92,"WO")</f>
        <v>5</v>
      </c>
      <c r="AK92" s="3">
        <f>COUNTIF(D92:AH92,"CL")</f>
        <v>0</v>
      </c>
      <c r="AL92" s="3">
        <f>COUNTIF(D92:AH92,"PL")</f>
        <v>0</v>
      </c>
      <c r="AM92" s="3">
        <f>SUM(AI92:AL92)</f>
        <v>31</v>
      </c>
    </row>
    <row r="93" spans="1:39" ht="15">
      <c r="A93" s="13">
        <v>85</v>
      </c>
      <c r="B93" s="12" t="s">
        <v>218</v>
      </c>
      <c r="C93" s="12" t="s">
        <v>226</v>
      </c>
      <c r="D93" s="13" t="s">
        <v>13</v>
      </c>
      <c r="E93" s="13" t="s">
        <v>15</v>
      </c>
      <c r="F93" s="13" t="s">
        <v>13</v>
      </c>
      <c r="G93" s="13" t="s">
        <v>13</v>
      </c>
      <c r="H93" s="13" t="s">
        <v>13</v>
      </c>
      <c r="I93" s="13" t="s">
        <v>13</v>
      </c>
      <c r="J93" s="13" t="s">
        <v>13</v>
      </c>
      <c r="K93" s="13" t="s">
        <v>13</v>
      </c>
      <c r="L93" s="13" t="s">
        <v>15</v>
      </c>
      <c r="M93" s="13" t="s">
        <v>13</v>
      </c>
      <c r="N93" s="13" t="s">
        <v>13</v>
      </c>
      <c r="O93" s="13" t="s">
        <v>13</v>
      </c>
      <c r="P93" s="13" t="s">
        <v>13</v>
      </c>
      <c r="Q93" s="13" t="s">
        <v>13</v>
      </c>
      <c r="R93" s="13" t="s">
        <v>13</v>
      </c>
      <c r="S93" s="13" t="s">
        <v>15</v>
      </c>
      <c r="T93" s="13" t="s">
        <v>13</v>
      </c>
      <c r="U93" s="13" t="s">
        <v>13</v>
      </c>
      <c r="V93" s="13" t="s">
        <v>13</v>
      </c>
      <c r="W93" s="13" t="s">
        <v>13</v>
      </c>
      <c r="X93" s="13" t="s">
        <v>13</v>
      </c>
      <c r="Y93" s="13" t="s">
        <v>13</v>
      </c>
      <c r="Z93" s="13" t="s">
        <v>15</v>
      </c>
      <c r="AA93" s="13" t="s">
        <v>13</v>
      </c>
      <c r="AB93" s="13" t="s">
        <v>13</v>
      </c>
      <c r="AC93" s="13" t="s">
        <v>13</v>
      </c>
      <c r="AD93" s="13" t="s">
        <v>13</v>
      </c>
      <c r="AE93" s="13" t="s">
        <v>13</v>
      </c>
      <c r="AF93" s="13" t="s">
        <v>13</v>
      </c>
      <c r="AG93" s="13" t="s">
        <v>15</v>
      </c>
      <c r="AH93" s="13" t="s">
        <v>13</v>
      </c>
      <c r="AI93" s="3">
        <f>COUNTIF(D93:AH93,"P")</f>
        <v>26</v>
      </c>
      <c r="AJ93" s="3">
        <f>COUNTIF(D93:AH93,"WO")</f>
        <v>5</v>
      </c>
      <c r="AK93" s="3">
        <f>COUNTIF(D93:AH93,"CL")</f>
        <v>0</v>
      </c>
      <c r="AL93" s="3">
        <f>COUNTIF(D93:AH93,"PL")</f>
        <v>0</v>
      </c>
      <c r="AM93" s="3">
        <f>SUM(AI93:AL93)</f>
        <v>31</v>
      </c>
    </row>
    <row r="94" spans="1:39" ht="15">
      <c r="A94" s="13">
        <v>86</v>
      </c>
      <c r="B94" s="12" t="s">
        <v>219</v>
      </c>
      <c r="C94" s="12" t="s">
        <v>227</v>
      </c>
      <c r="D94" s="13" t="s">
        <v>13</v>
      </c>
      <c r="E94" s="13" t="s">
        <v>13</v>
      </c>
      <c r="F94" s="13" t="s">
        <v>13</v>
      </c>
      <c r="G94" s="13" t="s">
        <v>15</v>
      </c>
      <c r="H94" s="13" t="s">
        <v>13</v>
      </c>
      <c r="I94" s="13" t="s">
        <v>13</v>
      </c>
      <c r="J94" s="13" t="s">
        <v>13</v>
      </c>
      <c r="K94" s="13" t="s">
        <v>13</v>
      </c>
      <c r="L94" s="13" t="s">
        <v>13</v>
      </c>
      <c r="M94" s="13" t="s">
        <v>13</v>
      </c>
      <c r="N94" s="13" t="s">
        <v>15</v>
      </c>
      <c r="O94" s="13" t="s">
        <v>13</v>
      </c>
      <c r="P94" s="13" t="s">
        <v>13</v>
      </c>
      <c r="Q94" s="13" t="s">
        <v>13</v>
      </c>
      <c r="R94" s="13" t="s">
        <v>13</v>
      </c>
      <c r="S94" s="13" t="s">
        <v>13</v>
      </c>
      <c r="T94" s="13" t="s">
        <v>13</v>
      </c>
      <c r="U94" s="13" t="s">
        <v>15</v>
      </c>
      <c r="V94" s="13" t="s">
        <v>13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13</v>
      </c>
      <c r="AB94" s="13" t="s">
        <v>15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13" t="s">
        <v>13</v>
      </c>
      <c r="AI94" s="3">
        <f>COUNTIF(D94:AH94,"P")</f>
        <v>27</v>
      </c>
      <c r="AJ94" s="3">
        <f>COUNTIF(D94:AH94,"WO")</f>
        <v>4</v>
      </c>
      <c r="AK94" s="3">
        <f>COUNTIF(D94:AH94,"CL")</f>
        <v>0</v>
      </c>
      <c r="AL94" s="3">
        <f>COUNTIF(D94:AH94,"PL")</f>
        <v>0</v>
      </c>
      <c r="AM94" s="3">
        <f>SUM(AI94:AL94)</f>
        <v>31</v>
      </c>
    </row>
    <row r="95" spans="1:39" ht="15">
      <c r="A95" s="13">
        <v>87</v>
      </c>
      <c r="B95" s="12" t="s">
        <v>230</v>
      </c>
      <c r="C95" s="12" t="s">
        <v>232</v>
      </c>
      <c r="D95" s="13" t="s">
        <v>13</v>
      </c>
      <c r="E95" s="13" t="s">
        <v>14</v>
      </c>
      <c r="F95" s="13" t="s">
        <v>13</v>
      </c>
      <c r="G95" s="13" t="s">
        <v>13</v>
      </c>
      <c r="H95" s="13" t="s">
        <v>15</v>
      </c>
      <c r="I95" s="13" t="s">
        <v>13</v>
      </c>
      <c r="J95" s="13" t="s">
        <v>13</v>
      </c>
      <c r="K95" s="13" t="s">
        <v>14</v>
      </c>
      <c r="L95" s="13" t="s">
        <v>13</v>
      </c>
      <c r="M95" s="13" t="s">
        <v>13</v>
      </c>
      <c r="N95" s="13" t="s">
        <v>13</v>
      </c>
      <c r="O95" s="13" t="s">
        <v>15</v>
      </c>
      <c r="P95" s="13" t="s">
        <v>13</v>
      </c>
      <c r="Q95" s="13" t="s">
        <v>13</v>
      </c>
      <c r="R95" s="13" t="s">
        <v>13</v>
      </c>
      <c r="S95" s="13" t="s">
        <v>13</v>
      </c>
      <c r="T95" s="13" t="s">
        <v>13</v>
      </c>
      <c r="U95" s="13" t="s">
        <v>13</v>
      </c>
      <c r="V95" s="13" t="s">
        <v>15</v>
      </c>
      <c r="W95" s="13" t="s">
        <v>13</v>
      </c>
      <c r="X95" s="13" t="s">
        <v>13</v>
      </c>
      <c r="Y95" s="13" t="s">
        <v>13</v>
      </c>
      <c r="Z95" s="13" t="s">
        <v>13</v>
      </c>
      <c r="AA95" s="13" t="s">
        <v>13</v>
      </c>
      <c r="AB95" s="13" t="s">
        <v>13</v>
      </c>
      <c r="AC95" s="13" t="s">
        <v>15</v>
      </c>
      <c r="AD95" s="13" t="s">
        <v>13</v>
      </c>
      <c r="AE95" s="13" t="s">
        <v>13</v>
      </c>
      <c r="AF95" s="13" t="s">
        <v>13</v>
      </c>
      <c r="AG95" s="13" t="s">
        <v>13</v>
      </c>
      <c r="AH95" s="13" t="s">
        <v>13</v>
      </c>
      <c r="AI95" s="3">
        <f>COUNTIF(D95:AH95,"P")</f>
        <v>25</v>
      </c>
      <c r="AJ95" s="3">
        <f>COUNTIF(D95:AH95,"WO")</f>
        <v>4</v>
      </c>
      <c r="AK95" s="3">
        <f>COUNTIF(D95:AH95,"CL")</f>
        <v>0</v>
      </c>
      <c r="AL95" s="3">
        <f>COUNTIF(D95:AH95,"PL")</f>
        <v>0</v>
      </c>
      <c r="AM95" s="3">
        <f>SUM(AI95:AL95)</f>
        <v>29</v>
      </c>
    </row>
    <row r="96" spans="1:39" ht="15">
      <c r="A96" s="13">
        <v>88</v>
      </c>
      <c r="B96" s="12" t="s">
        <v>236</v>
      </c>
      <c r="C96" s="12" t="s">
        <v>238</v>
      </c>
      <c r="D96" s="13" t="s">
        <v>13</v>
      </c>
      <c r="E96" s="13" t="s">
        <v>13</v>
      </c>
      <c r="F96" s="13" t="s">
        <v>15</v>
      </c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15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13</v>
      </c>
      <c r="S96" s="13" t="s">
        <v>13</v>
      </c>
      <c r="T96" s="13" t="s">
        <v>15</v>
      </c>
      <c r="U96" s="13" t="s">
        <v>13</v>
      </c>
      <c r="V96" s="13" t="s">
        <v>13</v>
      </c>
      <c r="W96" s="13" t="s">
        <v>13</v>
      </c>
      <c r="X96" s="13" t="s">
        <v>13</v>
      </c>
      <c r="Y96" s="13" t="s">
        <v>13</v>
      </c>
      <c r="Z96" s="13" t="s">
        <v>13</v>
      </c>
      <c r="AA96" s="13" t="s">
        <v>15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13" t="s">
        <v>13</v>
      </c>
      <c r="AG96" s="13" t="s">
        <v>13</v>
      </c>
      <c r="AH96" s="13" t="s">
        <v>15</v>
      </c>
      <c r="AI96" s="3">
        <f>COUNTIF(D96:AH96,"P")</f>
        <v>26</v>
      </c>
      <c r="AJ96" s="3">
        <f>COUNTIF(D96:AH96,"WO")</f>
        <v>5</v>
      </c>
      <c r="AK96" s="3">
        <f>COUNTIF(D96:AH96,"CL")</f>
        <v>0</v>
      </c>
      <c r="AL96" s="3">
        <f>COUNTIF(D96:AH96,"PL")</f>
        <v>0</v>
      </c>
      <c r="AM96" s="3">
        <f>SUM(AI96:AL96)</f>
        <v>31</v>
      </c>
    </row>
    <row r="97" spans="1:39" ht="15">
      <c r="A97" s="13">
        <v>89</v>
      </c>
      <c r="B97" s="12" t="s">
        <v>247</v>
      </c>
      <c r="C97" s="12" t="s">
        <v>253</v>
      </c>
      <c r="D97" s="13"/>
      <c r="E97" s="13" t="s">
        <v>14</v>
      </c>
      <c r="F97" s="13" t="s">
        <v>14</v>
      </c>
      <c r="G97" s="13" t="s">
        <v>14</v>
      </c>
      <c r="H97" s="13" t="s">
        <v>14</v>
      </c>
      <c r="I97" s="13" t="s">
        <v>14</v>
      </c>
      <c r="J97" s="13" t="s">
        <v>14</v>
      </c>
      <c r="K97" s="13" t="s">
        <v>14</v>
      </c>
      <c r="L97" s="13" t="s">
        <v>14</v>
      </c>
      <c r="M97" s="13" t="s">
        <v>14</v>
      </c>
      <c r="N97" s="13" t="s">
        <v>14</v>
      </c>
      <c r="O97" s="13" t="s">
        <v>14</v>
      </c>
      <c r="P97" s="13" t="s">
        <v>14</v>
      </c>
      <c r="Q97" s="13" t="s">
        <v>14</v>
      </c>
      <c r="R97" s="13" t="s">
        <v>14</v>
      </c>
      <c r="S97" s="13" t="s">
        <v>14</v>
      </c>
      <c r="T97" s="13" t="s">
        <v>14</v>
      </c>
      <c r="U97" s="13" t="s">
        <v>14</v>
      </c>
      <c r="V97" s="13" t="s">
        <v>14</v>
      </c>
      <c r="W97" s="13" t="s">
        <v>14</v>
      </c>
      <c r="X97" s="13" t="s">
        <v>13</v>
      </c>
      <c r="Y97" s="13" t="s">
        <v>13</v>
      </c>
      <c r="Z97" s="13" t="s">
        <v>13</v>
      </c>
      <c r="AA97" s="13" t="s">
        <v>13</v>
      </c>
      <c r="AB97" s="13" t="s">
        <v>13</v>
      </c>
      <c r="AC97" s="13" t="s">
        <v>15</v>
      </c>
      <c r="AD97" s="13" t="s">
        <v>13</v>
      </c>
      <c r="AE97" s="13" t="s">
        <v>13</v>
      </c>
      <c r="AF97" s="13" t="s">
        <v>13</v>
      </c>
      <c r="AG97" s="13" t="s">
        <v>13</v>
      </c>
      <c r="AH97" s="13" t="s">
        <v>13</v>
      </c>
      <c r="AI97" s="3">
        <f>COUNTIF(D97:AH97,"P")</f>
        <v>10</v>
      </c>
      <c r="AJ97" s="3">
        <f>COUNTIF(D97:AH97,"WO")</f>
        <v>1</v>
      </c>
      <c r="AK97" s="3">
        <f>COUNTIF(D97:AH97,"CL")</f>
        <v>0</v>
      </c>
      <c r="AL97" s="3">
        <f>COUNTIF(D97:AH97,"PL")</f>
        <v>0</v>
      </c>
      <c r="AM97" s="3">
        <f>SUM(AI97:AL97)</f>
        <v>11</v>
      </c>
    </row>
    <row r="98" spans="1:39" ht="15">
      <c r="A98" s="13">
        <v>90</v>
      </c>
      <c r="B98" s="12" t="s">
        <v>177</v>
      </c>
      <c r="C98" s="12" t="s">
        <v>182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15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15</v>
      </c>
      <c r="P98" s="13" t="s">
        <v>13</v>
      </c>
      <c r="Q98" s="13" t="s">
        <v>13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15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 t="s">
        <v>13</v>
      </c>
      <c r="AB98" s="13" t="s">
        <v>13</v>
      </c>
      <c r="AC98" s="13" t="s">
        <v>15</v>
      </c>
      <c r="AD98" s="13" t="s">
        <v>13</v>
      </c>
      <c r="AE98" s="13" t="s">
        <v>13</v>
      </c>
      <c r="AF98" s="13" t="s">
        <v>13</v>
      </c>
      <c r="AG98" s="13" t="s">
        <v>13</v>
      </c>
      <c r="AH98" s="13" t="s">
        <v>13</v>
      </c>
      <c r="AI98" s="3">
        <f>COUNTIF(D98:AH98,"P")</f>
        <v>27</v>
      </c>
      <c r="AJ98" s="3">
        <f>COUNTIF(D98:AH98,"WO")</f>
        <v>4</v>
      </c>
      <c r="AK98" s="3">
        <f>COUNTIF(D98:AH98,"CL")</f>
        <v>0</v>
      </c>
      <c r="AL98" s="3">
        <f>COUNTIF(D98:AH98,"PL")</f>
        <v>0</v>
      </c>
      <c r="AM98" s="3">
        <f>SUM(AI98:AL98)</f>
        <v>31</v>
      </c>
    </row>
    <row r="99" spans="1:39" ht="15">
      <c r="A99" s="13">
        <v>91</v>
      </c>
      <c r="B99" s="12" t="s">
        <v>166</v>
      </c>
      <c r="C99" s="12" t="s">
        <v>174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15</v>
      </c>
      <c r="J99" s="13" t="s">
        <v>13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15</v>
      </c>
      <c r="Q99" s="13" t="s">
        <v>13</v>
      </c>
      <c r="R99" s="13" t="s">
        <v>13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15</v>
      </c>
      <c r="X99" s="13" t="s">
        <v>13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13</v>
      </c>
      <c r="AD99" s="13" t="s">
        <v>15</v>
      </c>
      <c r="AE99" s="13" t="s">
        <v>13</v>
      </c>
      <c r="AF99" s="13" t="s">
        <v>13</v>
      </c>
      <c r="AG99" s="13" t="s">
        <v>13</v>
      </c>
      <c r="AH99" s="13" t="s">
        <v>13</v>
      </c>
      <c r="AI99" s="3">
        <f>COUNTIF(D99:AH99,"P")</f>
        <v>27</v>
      </c>
      <c r="AJ99" s="3">
        <f>COUNTIF(D99:AH99,"WO")</f>
        <v>4</v>
      </c>
      <c r="AK99" s="3">
        <f>COUNTIF(D99:AH99,"CL")</f>
        <v>0</v>
      </c>
      <c r="AL99" s="3">
        <f>COUNTIF(D99:AH99,"PL")</f>
        <v>0</v>
      </c>
      <c r="AM99" s="3">
        <f>SUM(AI99:AL99)</f>
        <v>31</v>
      </c>
    </row>
    <row r="100" spans="1:39" ht="15">
      <c r="A100" s="13">
        <v>92</v>
      </c>
      <c r="B100" s="12" t="s">
        <v>207</v>
      </c>
      <c r="C100" s="12" t="s">
        <v>211</v>
      </c>
      <c r="D100" s="13" t="s">
        <v>13</v>
      </c>
      <c r="E100" s="13" t="s">
        <v>13</v>
      </c>
      <c r="F100" s="13" t="s">
        <v>13</v>
      </c>
      <c r="G100" s="13" t="s">
        <v>15</v>
      </c>
      <c r="H100" s="13" t="s">
        <v>13</v>
      </c>
      <c r="I100" s="13" t="s">
        <v>13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15</v>
      </c>
      <c r="O100" s="13" t="s">
        <v>13</v>
      </c>
      <c r="P100" s="13" t="s">
        <v>13</v>
      </c>
      <c r="Q100" s="13" t="s">
        <v>13</v>
      </c>
      <c r="R100" s="13" t="s">
        <v>13</v>
      </c>
      <c r="S100" s="13" t="s">
        <v>13</v>
      </c>
      <c r="T100" s="13" t="s">
        <v>13</v>
      </c>
      <c r="U100" s="13" t="s">
        <v>15</v>
      </c>
      <c r="V100" s="13" t="s">
        <v>13</v>
      </c>
      <c r="W100" s="13" t="s">
        <v>14</v>
      </c>
      <c r="X100" s="13" t="s">
        <v>13</v>
      </c>
      <c r="Y100" s="13" t="s">
        <v>13</v>
      </c>
      <c r="Z100" s="13" t="s">
        <v>14</v>
      </c>
      <c r="AA100" s="13" t="s">
        <v>13</v>
      </c>
      <c r="AB100" s="13" t="s">
        <v>15</v>
      </c>
      <c r="AC100" s="13" t="s">
        <v>13</v>
      </c>
      <c r="AD100" s="13" t="s">
        <v>14</v>
      </c>
      <c r="AE100" s="13" t="s">
        <v>13</v>
      </c>
      <c r="AF100" s="13" t="s">
        <v>13</v>
      </c>
      <c r="AG100" s="13" t="s">
        <v>13</v>
      </c>
      <c r="AH100" s="13" t="s">
        <v>13</v>
      </c>
      <c r="AI100" s="3">
        <f>COUNTIF(D100:AH100,"P")</f>
        <v>24</v>
      </c>
      <c r="AJ100" s="3">
        <f>COUNTIF(D100:AH100,"WO")</f>
        <v>4</v>
      </c>
      <c r="AK100" s="3">
        <f>COUNTIF(D100:AH100,"CL")</f>
        <v>0</v>
      </c>
      <c r="AL100" s="3">
        <f>COUNTIF(D100:AH100,"PL")</f>
        <v>0</v>
      </c>
      <c r="AM100" s="3">
        <f>SUM(AI100:AL100)</f>
        <v>28</v>
      </c>
    </row>
    <row r="101" spans="1:39" ht="15">
      <c r="A101" s="13">
        <v>93</v>
      </c>
      <c r="B101" s="12" t="s">
        <v>178</v>
      </c>
      <c r="C101" s="12" t="s">
        <v>183</v>
      </c>
      <c r="D101" s="13" t="s">
        <v>13</v>
      </c>
      <c r="E101" s="13" t="s">
        <v>13</v>
      </c>
      <c r="F101" s="13" t="s">
        <v>13</v>
      </c>
      <c r="G101" s="13" t="s">
        <v>13</v>
      </c>
      <c r="H101" s="13" t="s">
        <v>13</v>
      </c>
      <c r="I101" s="13" t="s">
        <v>13</v>
      </c>
      <c r="J101" s="13" t="s">
        <v>15</v>
      </c>
      <c r="K101" s="13" t="s">
        <v>13</v>
      </c>
      <c r="L101" s="13" t="s">
        <v>13</v>
      </c>
      <c r="M101" s="13" t="s">
        <v>13</v>
      </c>
      <c r="N101" s="13" t="s">
        <v>13</v>
      </c>
      <c r="O101" s="13" t="s">
        <v>13</v>
      </c>
      <c r="P101" s="13" t="s">
        <v>13</v>
      </c>
      <c r="Q101" s="13" t="s">
        <v>15</v>
      </c>
      <c r="R101" s="13" t="s">
        <v>13</v>
      </c>
      <c r="S101" s="13" t="s">
        <v>13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15</v>
      </c>
      <c r="Y101" s="13" t="s">
        <v>13</v>
      </c>
      <c r="Z101" s="13" t="s">
        <v>13</v>
      </c>
      <c r="AA101" s="13" t="s">
        <v>13</v>
      </c>
      <c r="AB101" s="13" t="s">
        <v>13</v>
      </c>
      <c r="AC101" s="13" t="s">
        <v>13</v>
      </c>
      <c r="AD101" s="13" t="s">
        <v>13</v>
      </c>
      <c r="AE101" s="13" t="s">
        <v>15</v>
      </c>
      <c r="AF101" s="13" t="s">
        <v>13</v>
      </c>
      <c r="AG101" s="13" t="s">
        <v>13</v>
      </c>
      <c r="AH101" s="13" t="s">
        <v>13</v>
      </c>
      <c r="AI101" s="3">
        <f>COUNTIF(D101:AH101,"P")</f>
        <v>27</v>
      </c>
      <c r="AJ101" s="3">
        <f>COUNTIF(D101:AH101,"WO")</f>
        <v>4</v>
      </c>
      <c r="AK101" s="3">
        <f>COUNTIF(D101:AH101,"CL")</f>
        <v>0</v>
      </c>
      <c r="AL101" s="3">
        <f>COUNTIF(D101:AH101,"PL")</f>
        <v>0</v>
      </c>
      <c r="AM101" s="3">
        <f>SUM(AI101:AL101)</f>
        <v>31</v>
      </c>
    </row>
    <row r="102" spans="1:39" ht="15">
      <c r="A102" s="13">
        <v>94</v>
      </c>
      <c r="B102" s="12" t="s">
        <v>161</v>
      </c>
      <c r="C102" s="12" t="s">
        <v>169</v>
      </c>
      <c r="D102" s="13" t="s">
        <v>15</v>
      </c>
      <c r="E102" s="13" t="s">
        <v>13</v>
      </c>
      <c r="F102" s="13" t="s">
        <v>13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15</v>
      </c>
      <c r="L102" s="13" t="s">
        <v>13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15</v>
      </c>
      <c r="S102" s="13" t="s">
        <v>13</v>
      </c>
      <c r="T102" s="13" t="s">
        <v>13</v>
      </c>
      <c r="U102" s="13" t="s">
        <v>13</v>
      </c>
      <c r="V102" s="13" t="s">
        <v>13</v>
      </c>
      <c r="W102" s="13" t="s">
        <v>13</v>
      </c>
      <c r="X102" s="13" t="s">
        <v>13</v>
      </c>
      <c r="Y102" s="13" t="s">
        <v>15</v>
      </c>
      <c r="Z102" s="13" t="s">
        <v>13</v>
      </c>
      <c r="AA102" s="13" t="s">
        <v>13</v>
      </c>
      <c r="AB102" s="13" t="s">
        <v>13</v>
      </c>
      <c r="AC102" s="13" t="s">
        <v>13</v>
      </c>
      <c r="AD102" s="13" t="s">
        <v>13</v>
      </c>
      <c r="AE102" s="13" t="s">
        <v>13</v>
      </c>
      <c r="AF102" s="13" t="s">
        <v>15</v>
      </c>
      <c r="AG102" s="13" t="s">
        <v>13</v>
      </c>
      <c r="AH102" s="13" t="s">
        <v>13</v>
      </c>
      <c r="AI102" s="3">
        <f>COUNTIF(D102:AH102,"P")</f>
        <v>26</v>
      </c>
      <c r="AJ102" s="3">
        <f>COUNTIF(D102:AH102,"WO")</f>
        <v>5</v>
      </c>
      <c r="AK102" s="3">
        <f>COUNTIF(D102:AH102,"CL")</f>
        <v>0</v>
      </c>
      <c r="AL102" s="3">
        <f>COUNTIF(D102:AH102,"PL")</f>
        <v>0</v>
      </c>
      <c r="AM102" s="3">
        <f>SUM(AI102:AL102)</f>
        <v>31</v>
      </c>
    </row>
    <row r="103" spans="1:39" ht="15">
      <c r="A103" s="13">
        <v>95</v>
      </c>
      <c r="B103" s="12" t="s">
        <v>69</v>
      </c>
      <c r="C103" s="12" t="s">
        <v>132</v>
      </c>
      <c r="D103" s="13" t="s">
        <v>13</v>
      </c>
      <c r="E103" s="13" t="s">
        <v>15</v>
      </c>
      <c r="F103" s="13" t="s">
        <v>13</v>
      </c>
      <c r="G103" s="13" t="s">
        <v>13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15</v>
      </c>
      <c r="M103" s="13" t="s">
        <v>13</v>
      </c>
      <c r="N103" s="13" t="s">
        <v>13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15</v>
      </c>
      <c r="T103" s="13" t="s">
        <v>13</v>
      </c>
      <c r="U103" s="13" t="s">
        <v>13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15</v>
      </c>
      <c r="AA103" s="13" t="s">
        <v>13</v>
      </c>
      <c r="AB103" s="13" t="s">
        <v>13</v>
      </c>
      <c r="AC103" s="13" t="s">
        <v>13</v>
      </c>
      <c r="AD103" s="13" t="s">
        <v>13</v>
      </c>
      <c r="AE103" s="13" t="s">
        <v>13</v>
      </c>
      <c r="AF103" s="13" t="s">
        <v>13</v>
      </c>
      <c r="AG103" s="13" t="s">
        <v>15</v>
      </c>
      <c r="AH103" s="13" t="s">
        <v>13</v>
      </c>
      <c r="AI103" s="3">
        <f>COUNTIF(D103:AH103,"P")</f>
        <v>26</v>
      </c>
      <c r="AJ103" s="3">
        <f>COUNTIF(D103:AH103,"WO")</f>
        <v>5</v>
      </c>
      <c r="AK103" s="3">
        <f>COUNTIF(D103:AH103,"CL")</f>
        <v>0</v>
      </c>
      <c r="AL103" s="3">
        <f>COUNTIF(D103:AH103,"PL")</f>
        <v>0</v>
      </c>
      <c r="AM103" s="3">
        <f>SUM(AI103:AL103)</f>
        <v>31</v>
      </c>
    </row>
    <row r="104" spans="1:39" ht="15">
      <c r="A104" s="13">
        <v>96</v>
      </c>
      <c r="B104" s="12" t="s">
        <v>70</v>
      </c>
      <c r="C104" s="12" t="s">
        <v>133</v>
      </c>
      <c r="D104" s="13" t="s">
        <v>13</v>
      </c>
      <c r="E104" s="13" t="s">
        <v>13</v>
      </c>
      <c r="F104" s="13" t="s">
        <v>13</v>
      </c>
      <c r="G104" s="13" t="s">
        <v>15</v>
      </c>
      <c r="H104" s="13" t="s">
        <v>13</v>
      </c>
      <c r="I104" s="13" t="s">
        <v>13</v>
      </c>
      <c r="J104" s="13" t="s">
        <v>13</v>
      </c>
      <c r="K104" s="13" t="s">
        <v>13</v>
      </c>
      <c r="L104" s="13" t="s">
        <v>13</v>
      </c>
      <c r="M104" s="13" t="s">
        <v>13</v>
      </c>
      <c r="N104" s="13" t="s">
        <v>15</v>
      </c>
      <c r="O104" s="13" t="s">
        <v>13</v>
      </c>
      <c r="P104" s="13" t="s">
        <v>13</v>
      </c>
      <c r="Q104" s="13" t="s">
        <v>13</v>
      </c>
      <c r="R104" s="13" t="s">
        <v>13</v>
      </c>
      <c r="S104" s="13" t="s">
        <v>13</v>
      </c>
      <c r="T104" s="13" t="s">
        <v>13</v>
      </c>
      <c r="U104" s="13" t="s">
        <v>15</v>
      </c>
      <c r="V104" s="13" t="s">
        <v>13</v>
      </c>
      <c r="W104" s="13" t="s">
        <v>13</v>
      </c>
      <c r="X104" s="13" t="s">
        <v>13</v>
      </c>
      <c r="Y104" s="13" t="s">
        <v>13</v>
      </c>
      <c r="Z104" s="13" t="s">
        <v>13</v>
      </c>
      <c r="AA104" s="13" t="s">
        <v>13</v>
      </c>
      <c r="AB104" s="13" t="s">
        <v>15</v>
      </c>
      <c r="AC104" s="13" t="s">
        <v>13</v>
      </c>
      <c r="AD104" s="13" t="s">
        <v>13</v>
      </c>
      <c r="AE104" s="13" t="s">
        <v>13</v>
      </c>
      <c r="AF104" s="13" t="s">
        <v>13</v>
      </c>
      <c r="AG104" s="13" t="s">
        <v>13</v>
      </c>
      <c r="AH104" s="13" t="s">
        <v>13</v>
      </c>
      <c r="AI104" s="3">
        <f>COUNTIF(D104:AH104,"P")</f>
        <v>27</v>
      </c>
      <c r="AJ104" s="3">
        <f>COUNTIF(D104:AH104,"WO")</f>
        <v>4</v>
      </c>
      <c r="AK104" s="3">
        <f>COUNTIF(D104:AH104,"CL")</f>
        <v>0</v>
      </c>
      <c r="AL104" s="3">
        <f>COUNTIF(D104:AH104,"PL")</f>
        <v>0</v>
      </c>
      <c r="AM104" s="3">
        <f>SUM(AI104:AL104)</f>
        <v>31</v>
      </c>
    </row>
    <row r="105" spans="1:39" ht="15">
      <c r="A105" s="13">
        <v>97</v>
      </c>
      <c r="B105" s="12" t="s">
        <v>220</v>
      </c>
      <c r="C105" s="12" t="s">
        <v>228</v>
      </c>
      <c r="D105" s="13" t="s">
        <v>13</v>
      </c>
      <c r="E105" s="13" t="s">
        <v>13</v>
      </c>
      <c r="F105" s="13" t="s">
        <v>15</v>
      </c>
      <c r="G105" s="13" t="s">
        <v>13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15</v>
      </c>
      <c r="N105" s="13" t="s">
        <v>13</v>
      </c>
      <c r="O105" s="13" t="s">
        <v>13</v>
      </c>
      <c r="P105" s="13" t="s">
        <v>13</v>
      </c>
      <c r="Q105" s="13" t="s">
        <v>13</v>
      </c>
      <c r="R105" s="13" t="s">
        <v>13</v>
      </c>
      <c r="S105" s="13" t="s">
        <v>13</v>
      </c>
      <c r="T105" s="13" t="s">
        <v>15</v>
      </c>
      <c r="U105" s="13" t="s">
        <v>13</v>
      </c>
      <c r="V105" s="13" t="s">
        <v>13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15</v>
      </c>
      <c r="AB105" s="13" t="s">
        <v>13</v>
      </c>
      <c r="AC105" s="13" t="s">
        <v>13</v>
      </c>
      <c r="AD105" s="13" t="s">
        <v>13</v>
      </c>
      <c r="AE105" s="13" t="s">
        <v>13</v>
      </c>
      <c r="AF105" s="13" t="s">
        <v>13</v>
      </c>
      <c r="AG105" s="13" t="s">
        <v>13</v>
      </c>
      <c r="AH105" s="13" t="s">
        <v>15</v>
      </c>
      <c r="AI105" s="3">
        <f>COUNTIF(D105:AH105,"P")</f>
        <v>26</v>
      </c>
      <c r="AJ105" s="3">
        <f>COUNTIF(D105:AH105,"WO")</f>
        <v>5</v>
      </c>
      <c r="AK105" s="3">
        <f>COUNTIF(D105:AH105,"CL")</f>
        <v>0</v>
      </c>
      <c r="AL105" s="3">
        <f>COUNTIF(D105:AH105,"PL")</f>
        <v>0</v>
      </c>
      <c r="AM105" s="3">
        <f>SUM(AI105:AL105)</f>
        <v>31</v>
      </c>
    </row>
    <row r="106" spans="1:39" ht="15">
      <c r="A106" s="13">
        <v>98</v>
      </c>
      <c r="B106" s="12" t="s">
        <v>71</v>
      </c>
      <c r="C106" s="12" t="s">
        <v>134</v>
      </c>
      <c r="D106" s="13" t="s">
        <v>15</v>
      </c>
      <c r="E106" s="13" t="s">
        <v>13</v>
      </c>
      <c r="F106" s="13" t="s">
        <v>13</v>
      </c>
      <c r="G106" s="13" t="s">
        <v>13</v>
      </c>
      <c r="H106" s="13" t="s">
        <v>13</v>
      </c>
      <c r="I106" s="13" t="s">
        <v>13</v>
      </c>
      <c r="J106" s="13" t="s">
        <v>13</v>
      </c>
      <c r="K106" s="13" t="s">
        <v>15</v>
      </c>
      <c r="L106" s="13" t="s">
        <v>13</v>
      </c>
      <c r="M106" s="13" t="s">
        <v>13</v>
      </c>
      <c r="N106" s="13" t="s">
        <v>13</v>
      </c>
      <c r="O106" s="13" t="s">
        <v>13</v>
      </c>
      <c r="P106" s="13" t="s">
        <v>13</v>
      </c>
      <c r="Q106" s="13" t="s">
        <v>13</v>
      </c>
      <c r="R106" s="13" t="s">
        <v>15</v>
      </c>
      <c r="S106" s="13" t="s">
        <v>13</v>
      </c>
      <c r="T106" s="13" t="s">
        <v>13</v>
      </c>
      <c r="U106" s="13" t="s">
        <v>13</v>
      </c>
      <c r="V106" s="13" t="s">
        <v>13</v>
      </c>
      <c r="W106" s="13" t="s">
        <v>13</v>
      </c>
      <c r="X106" s="13" t="s">
        <v>13</v>
      </c>
      <c r="Y106" s="13" t="s">
        <v>15</v>
      </c>
      <c r="Z106" s="13" t="s">
        <v>13</v>
      </c>
      <c r="AA106" s="13" t="s">
        <v>13</v>
      </c>
      <c r="AB106" s="13" t="s">
        <v>13</v>
      </c>
      <c r="AC106" s="13" t="s">
        <v>13</v>
      </c>
      <c r="AD106" s="13" t="s">
        <v>13</v>
      </c>
      <c r="AE106" s="13" t="s">
        <v>13</v>
      </c>
      <c r="AF106" s="13" t="s">
        <v>15</v>
      </c>
      <c r="AG106" s="13" t="s">
        <v>13</v>
      </c>
      <c r="AH106" s="13" t="s">
        <v>13</v>
      </c>
      <c r="AI106" s="3">
        <f>COUNTIF(D106:AH106,"P")</f>
        <v>26</v>
      </c>
      <c r="AJ106" s="3">
        <f>COUNTIF(D106:AH106,"WO")</f>
        <v>5</v>
      </c>
      <c r="AK106" s="3">
        <f>COUNTIF(D106:AH106,"CL")</f>
        <v>0</v>
      </c>
      <c r="AL106" s="3">
        <f>COUNTIF(D106:AH106,"PL")</f>
        <v>0</v>
      </c>
      <c r="AM106" s="3">
        <f>SUM(AI106:AL106)</f>
        <v>31</v>
      </c>
    </row>
    <row r="107" spans="1:39" ht="15">
      <c r="A107" s="13">
        <v>99</v>
      </c>
      <c r="B107" s="12" t="s">
        <v>72</v>
      </c>
      <c r="C107" s="12" t="s">
        <v>135</v>
      </c>
      <c r="D107" s="13" t="s">
        <v>13</v>
      </c>
      <c r="E107" s="13" t="s">
        <v>15</v>
      </c>
      <c r="F107" s="13" t="s">
        <v>13</v>
      </c>
      <c r="G107" s="13" t="s">
        <v>13</v>
      </c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15</v>
      </c>
      <c r="M107" s="13" t="s">
        <v>13</v>
      </c>
      <c r="N107" s="13" t="s">
        <v>13</v>
      </c>
      <c r="O107" s="13" t="s">
        <v>13</v>
      </c>
      <c r="P107" s="13" t="s">
        <v>13</v>
      </c>
      <c r="Q107" s="13" t="s">
        <v>13</v>
      </c>
      <c r="R107" s="13" t="s">
        <v>13</v>
      </c>
      <c r="S107" s="13" t="s">
        <v>15</v>
      </c>
      <c r="T107" s="13" t="s">
        <v>13</v>
      </c>
      <c r="U107" s="13" t="s">
        <v>13</v>
      </c>
      <c r="V107" s="13" t="s">
        <v>13</v>
      </c>
      <c r="W107" s="13" t="s">
        <v>13</v>
      </c>
      <c r="X107" s="13" t="s">
        <v>13</v>
      </c>
      <c r="Y107" s="13" t="s">
        <v>13</v>
      </c>
      <c r="Z107" s="13" t="s">
        <v>15</v>
      </c>
      <c r="AA107" s="13" t="s">
        <v>13</v>
      </c>
      <c r="AB107" s="13" t="s">
        <v>13</v>
      </c>
      <c r="AC107" s="13" t="s">
        <v>13</v>
      </c>
      <c r="AD107" s="13" t="s">
        <v>13</v>
      </c>
      <c r="AE107" s="13" t="s">
        <v>13</v>
      </c>
      <c r="AF107" s="13" t="s">
        <v>13</v>
      </c>
      <c r="AG107" s="13" t="s">
        <v>15</v>
      </c>
      <c r="AH107" s="13" t="s">
        <v>13</v>
      </c>
      <c r="AI107" s="3">
        <f>COUNTIF(D107:AH107,"P")</f>
        <v>26</v>
      </c>
      <c r="AJ107" s="3">
        <f>COUNTIF(D107:AH107,"WO")</f>
        <v>5</v>
      </c>
      <c r="AK107" s="3">
        <f>COUNTIF(D107:AH107,"CL")</f>
        <v>0</v>
      </c>
      <c r="AL107" s="3">
        <f>COUNTIF(D107:AH107,"PL")</f>
        <v>0</v>
      </c>
      <c r="AM107" s="3">
        <f>SUM(AI107:AL107)</f>
        <v>31</v>
      </c>
    </row>
    <row r="108" spans="1:39" ht="15">
      <c r="A108" s="13">
        <v>100</v>
      </c>
      <c r="B108" s="12" t="s">
        <v>32</v>
      </c>
      <c r="C108" s="12" t="s">
        <v>96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15</v>
      </c>
      <c r="I108" s="13" t="s">
        <v>13</v>
      </c>
      <c r="J108" s="13" t="s">
        <v>13</v>
      </c>
      <c r="K108" s="13" t="s">
        <v>13</v>
      </c>
      <c r="L108" s="13" t="s">
        <v>13</v>
      </c>
      <c r="M108" s="13" t="s">
        <v>13</v>
      </c>
      <c r="N108" s="13" t="s">
        <v>13</v>
      </c>
      <c r="O108" s="13" t="s">
        <v>15</v>
      </c>
      <c r="P108" s="13" t="s">
        <v>13</v>
      </c>
      <c r="Q108" s="13" t="s">
        <v>13</v>
      </c>
      <c r="R108" s="13" t="s">
        <v>13</v>
      </c>
      <c r="S108" s="13" t="s">
        <v>13</v>
      </c>
      <c r="T108" s="13" t="s">
        <v>13</v>
      </c>
      <c r="U108" s="13" t="s">
        <v>13</v>
      </c>
      <c r="V108" s="13" t="s">
        <v>15</v>
      </c>
      <c r="W108" s="13" t="s">
        <v>13</v>
      </c>
      <c r="X108" s="13" t="s">
        <v>13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15</v>
      </c>
      <c r="AD108" s="13" t="s">
        <v>13</v>
      </c>
      <c r="AE108" s="13" t="s">
        <v>13</v>
      </c>
      <c r="AF108" s="13" t="s">
        <v>13</v>
      </c>
      <c r="AG108" s="13" t="s">
        <v>13</v>
      </c>
      <c r="AH108" s="13" t="s">
        <v>13</v>
      </c>
      <c r="AI108" s="3">
        <f>COUNTIF(D108:AH108,"P")</f>
        <v>27</v>
      </c>
      <c r="AJ108" s="3">
        <f>COUNTIF(D108:AH108,"WO")</f>
        <v>4</v>
      </c>
      <c r="AK108" s="3">
        <f>COUNTIF(D108:AH108,"CL")</f>
        <v>0</v>
      </c>
      <c r="AL108" s="3">
        <f>COUNTIF(D108:AH108,"PL")</f>
        <v>0</v>
      </c>
      <c r="AM108" s="3">
        <f>SUM(AI108:AL108)</f>
        <v>31</v>
      </c>
    </row>
    <row r="109" spans="1:39" ht="15">
      <c r="A109" s="13">
        <v>101</v>
      </c>
      <c r="B109" s="12" t="s">
        <v>73</v>
      </c>
      <c r="C109" s="12" t="s">
        <v>136</v>
      </c>
      <c r="D109" s="13" t="s">
        <v>13</v>
      </c>
      <c r="E109" s="13" t="s">
        <v>13</v>
      </c>
      <c r="F109" s="13" t="s">
        <v>13</v>
      </c>
      <c r="G109" s="13" t="s">
        <v>13</v>
      </c>
      <c r="H109" s="13" t="s">
        <v>13</v>
      </c>
      <c r="I109" s="13" t="s">
        <v>15</v>
      </c>
      <c r="J109" s="13" t="s">
        <v>13</v>
      </c>
      <c r="K109" s="13" t="s">
        <v>13</v>
      </c>
      <c r="L109" s="13" t="s">
        <v>13</v>
      </c>
      <c r="M109" s="13" t="s">
        <v>13</v>
      </c>
      <c r="N109" s="13" t="s">
        <v>13</v>
      </c>
      <c r="O109" s="13" t="s">
        <v>13</v>
      </c>
      <c r="P109" s="13" t="s">
        <v>15</v>
      </c>
      <c r="Q109" s="13" t="s">
        <v>13</v>
      </c>
      <c r="R109" s="13" t="s">
        <v>13</v>
      </c>
      <c r="S109" s="13" t="s">
        <v>13</v>
      </c>
      <c r="T109" s="13" t="s">
        <v>13</v>
      </c>
      <c r="U109" s="13" t="s">
        <v>13</v>
      </c>
      <c r="V109" s="13" t="s">
        <v>13</v>
      </c>
      <c r="W109" s="13" t="s">
        <v>15</v>
      </c>
      <c r="X109" s="13" t="s">
        <v>13</v>
      </c>
      <c r="Y109" s="13" t="s">
        <v>13</v>
      </c>
      <c r="Z109" s="13" t="s">
        <v>13</v>
      </c>
      <c r="AA109" s="13" t="s">
        <v>13</v>
      </c>
      <c r="AB109" s="13" t="s">
        <v>13</v>
      </c>
      <c r="AC109" s="13" t="s">
        <v>13</v>
      </c>
      <c r="AD109" s="13" t="s">
        <v>15</v>
      </c>
      <c r="AE109" s="13" t="s">
        <v>13</v>
      </c>
      <c r="AF109" s="13" t="s">
        <v>13</v>
      </c>
      <c r="AG109" s="13" t="s">
        <v>13</v>
      </c>
      <c r="AH109" s="13" t="s">
        <v>13</v>
      </c>
      <c r="AI109" s="3">
        <f>COUNTIF(D109:AH109,"P")</f>
        <v>27</v>
      </c>
      <c r="AJ109" s="3">
        <f>COUNTIF(D109:AH109,"WO")</f>
        <v>4</v>
      </c>
      <c r="AK109" s="3">
        <f>COUNTIF(D109:AH109,"CL")</f>
        <v>0</v>
      </c>
      <c r="AL109" s="3">
        <f>COUNTIF(D109:AH109,"PL")</f>
        <v>0</v>
      </c>
      <c r="AM109" s="3">
        <f>SUM(AI109:AL109)</f>
        <v>31</v>
      </c>
    </row>
    <row r="110" spans="1:39" ht="15">
      <c r="A110" s="13">
        <v>102</v>
      </c>
      <c r="B110" s="12" t="s">
        <v>74</v>
      </c>
      <c r="C110" s="12" t="s">
        <v>137</v>
      </c>
      <c r="D110" s="13" t="s">
        <v>13</v>
      </c>
      <c r="E110" s="13" t="s">
        <v>13</v>
      </c>
      <c r="F110" s="13" t="s">
        <v>15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15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13</v>
      </c>
      <c r="T110" s="13" t="s">
        <v>15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3" t="s">
        <v>13</v>
      </c>
      <c r="AA110" s="13" t="s">
        <v>15</v>
      </c>
      <c r="AB110" s="13" t="s">
        <v>13</v>
      </c>
      <c r="AC110" s="13" t="s">
        <v>13</v>
      </c>
      <c r="AD110" s="13" t="s">
        <v>13</v>
      </c>
      <c r="AE110" s="13" t="s">
        <v>13</v>
      </c>
      <c r="AF110" s="13" t="s">
        <v>13</v>
      </c>
      <c r="AG110" s="13" t="s">
        <v>13</v>
      </c>
      <c r="AH110" s="13" t="s">
        <v>15</v>
      </c>
      <c r="AI110" s="3">
        <f>COUNTIF(D110:AH110,"P")</f>
        <v>26</v>
      </c>
      <c r="AJ110" s="3">
        <f>COUNTIF(D110:AH110,"WO")</f>
        <v>5</v>
      </c>
      <c r="AK110" s="3">
        <f>COUNTIF(D110:AH110,"CL")</f>
        <v>0</v>
      </c>
      <c r="AL110" s="3">
        <f>COUNTIF(D110:AH110,"PL")</f>
        <v>0</v>
      </c>
      <c r="AM110" s="3">
        <f>SUM(AI110:AL110)</f>
        <v>31</v>
      </c>
    </row>
    <row r="111" spans="1:39" ht="15">
      <c r="A111" s="13">
        <v>103</v>
      </c>
      <c r="B111" s="12" t="s">
        <v>75</v>
      </c>
      <c r="C111" s="12" t="s">
        <v>138</v>
      </c>
      <c r="D111" s="13" t="s">
        <v>15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13</v>
      </c>
      <c r="J111" s="13" t="s">
        <v>13</v>
      </c>
      <c r="K111" s="13" t="s">
        <v>15</v>
      </c>
      <c r="L111" s="13" t="s">
        <v>13</v>
      </c>
      <c r="M111" s="13" t="s">
        <v>13</v>
      </c>
      <c r="N111" s="13" t="s">
        <v>13</v>
      </c>
      <c r="O111" s="13" t="s">
        <v>13</v>
      </c>
      <c r="P111" s="13" t="s">
        <v>13</v>
      </c>
      <c r="Q111" s="13" t="s">
        <v>13</v>
      </c>
      <c r="R111" s="13" t="s">
        <v>15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13</v>
      </c>
      <c r="X111" s="13" t="s">
        <v>13</v>
      </c>
      <c r="Y111" s="13" t="s">
        <v>15</v>
      </c>
      <c r="Z111" s="13" t="s">
        <v>13</v>
      </c>
      <c r="AA111" s="13" t="s">
        <v>13</v>
      </c>
      <c r="AB111" s="13" t="s">
        <v>13</v>
      </c>
      <c r="AC111" s="13" t="s">
        <v>13</v>
      </c>
      <c r="AD111" s="13" t="s">
        <v>13</v>
      </c>
      <c r="AE111" s="13" t="s">
        <v>13</v>
      </c>
      <c r="AF111" s="13" t="s">
        <v>15</v>
      </c>
      <c r="AG111" s="13" t="s">
        <v>13</v>
      </c>
      <c r="AH111" s="13" t="s">
        <v>13</v>
      </c>
      <c r="AI111" s="3">
        <f>COUNTIF(D111:AH111,"P")</f>
        <v>26</v>
      </c>
      <c r="AJ111" s="3">
        <f>COUNTIF(D111:AH111,"WO")</f>
        <v>5</v>
      </c>
      <c r="AK111" s="3">
        <f>COUNTIF(D111:AH111,"CL")</f>
        <v>0</v>
      </c>
      <c r="AL111" s="3">
        <f>COUNTIF(D111:AH111,"PL")</f>
        <v>0</v>
      </c>
      <c r="AM111" s="3">
        <f>SUM(AI111:AL111)</f>
        <v>31</v>
      </c>
    </row>
    <row r="112" spans="1:39" ht="15">
      <c r="A112" s="13">
        <v>104</v>
      </c>
      <c r="B112" s="12" t="s">
        <v>149</v>
      </c>
      <c r="C112" s="12" t="s">
        <v>154</v>
      </c>
      <c r="D112" s="13" t="s">
        <v>13</v>
      </c>
      <c r="E112" s="13" t="s">
        <v>15</v>
      </c>
      <c r="F112" s="13" t="s">
        <v>13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15</v>
      </c>
      <c r="M112" s="13" t="s">
        <v>13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15</v>
      </c>
      <c r="T112" s="13" t="s">
        <v>13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15</v>
      </c>
      <c r="AA112" s="13" t="s">
        <v>13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15</v>
      </c>
      <c r="AH112" s="13" t="s">
        <v>13</v>
      </c>
      <c r="AI112" s="3">
        <f>COUNTIF(D112:AH112,"P")</f>
        <v>26</v>
      </c>
      <c r="AJ112" s="3">
        <f>COUNTIF(D112:AH112,"WO")</f>
        <v>5</v>
      </c>
      <c r="AK112" s="3">
        <f>COUNTIF(D112:AH112,"CL")</f>
        <v>0</v>
      </c>
      <c r="AL112" s="3">
        <f>COUNTIF(D112:AH112,"PL")</f>
        <v>0</v>
      </c>
      <c r="AM112" s="3">
        <f>SUM(AI112:AL112)</f>
        <v>31</v>
      </c>
    </row>
    <row r="113" spans="1:39" ht="15">
      <c r="A113" s="13">
        <v>105</v>
      </c>
      <c r="B113" s="12" t="s">
        <v>76</v>
      </c>
      <c r="C113" s="12" t="s">
        <v>139</v>
      </c>
      <c r="D113" s="13" t="s">
        <v>13</v>
      </c>
      <c r="E113" s="13" t="s">
        <v>13</v>
      </c>
      <c r="F113" s="13" t="s">
        <v>15</v>
      </c>
      <c r="G113" s="13" t="s">
        <v>13</v>
      </c>
      <c r="H113" s="13" t="s">
        <v>13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15</v>
      </c>
      <c r="N113" s="13" t="s">
        <v>13</v>
      </c>
      <c r="O113" s="13" t="s">
        <v>13</v>
      </c>
      <c r="P113" s="13" t="s">
        <v>13</v>
      </c>
      <c r="Q113" s="13" t="s">
        <v>13</v>
      </c>
      <c r="R113" s="13" t="s">
        <v>13</v>
      </c>
      <c r="S113" s="13" t="s">
        <v>13</v>
      </c>
      <c r="T113" s="13" t="s">
        <v>15</v>
      </c>
      <c r="U113" s="13" t="s">
        <v>13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15</v>
      </c>
      <c r="AB113" s="13" t="s">
        <v>13</v>
      </c>
      <c r="AC113" s="13" t="s">
        <v>13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13" t="s">
        <v>15</v>
      </c>
      <c r="AI113" s="3">
        <f>COUNTIF(D113:AH113,"P")</f>
        <v>26</v>
      </c>
      <c r="AJ113" s="3">
        <f>COUNTIF(D113:AH113,"WO")</f>
        <v>5</v>
      </c>
      <c r="AK113" s="3">
        <f>COUNTIF(D113:AH113,"CL")</f>
        <v>0</v>
      </c>
      <c r="AL113" s="3">
        <f>COUNTIF(D113:AH113,"PL")</f>
        <v>0</v>
      </c>
      <c r="AM113" s="3">
        <f>SUM(AI113:AL113)</f>
        <v>31</v>
      </c>
    </row>
    <row r="114" spans="1:39" ht="15">
      <c r="A114" s="13">
        <v>106</v>
      </c>
      <c r="B114" s="12" t="s">
        <v>77</v>
      </c>
      <c r="C114" s="12" t="s">
        <v>140</v>
      </c>
      <c r="D114" s="13" t="s">
        <v>13</v>
      </c>
      <c r="E114" s="13" t="s">
        <v>13</v>
      </c>
      <c r="F114" s="13" t="s">
        <v>13</v>
      </c>
      <c r="G114" s="13" t="s">
        <v>15</v>
      </c>
      <c r="H114" s="13" t="s">
        <v>13</v>
      </c>
      <c r="I114" s="13" t="s">
        <v>13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15</v>
      </c>
      <c r="O114" s="13" t="s">
        <v>13</v>
      </c>
      <c r="P114" s="13" t="s">
        <v>13</v>
      </c>
      <c r="Q114" s="13" t="s">
        <v>13</v>
      </c>
      <c r="R114" s="13" t="s">
        <v>13</v>
      </c>
      <c r="S114" s="13" t="s">
        <v>14</v>
      </c>
      <c r="T114" s="13" t="s">
        <v>13</v>
      </c>
      <c r="U114" s="13" t="s">
        <v>15</v>
      </c>
      <c r="V114" s="13" t="s">
        <v>13</v>
      </c>
      <c r="W114" s="13" t="s">
        <v>13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15</v>
      </c>
      <c r="AC114" s="13" t="s">
        <v>13</v>
      </c>
      <c r="AD114" s="13" t="s">
        <v>13</v>
      </c>
      <c r="AE114" s="13" t="s">
        <v>13</v>
      </c>
      <c r="AF114" s="13" t="s">
        <v>13</v>
      </c>
      <c r="AG114" s="13" t="s">
        <v>13</v>
      </c>
      <c r="AH114" s="13" t="s">
        <v>13</v>
      </c>
      <c r="AI114" s="3">
        <f>COUNTIF(D114:AH114,"P")</f>
        <v>26</v>
      </c>
      <c r="AJ114" s="3">
        <f>COUNTIF(D114:AH114,"WO")</f>
        <v>4</v>
      </c>
      <c r="AK114" s="3">
        <f>COUNTIF(D114:AH114,"CL")</f>
        <v>0</v>
      </c>
      <c r="AL114" s="3">
        <f>COUNTIF(D114:AH114,"PL")</f>
        <v>0</v>
      </c>
      <c r="AM114" s="3">
        <f>SUM(AI114:AL114)</f>
        <v>30</v>
      </c>
    </row>
    <row r="115" spans="1:39" ht="15">
      <c r="A115" s="13">
        <v>107</v>
      </c>
      <c r="B115" s="12" t="s">
        <v>78</v>
      </c>
      <c r="C115" s="12" t="s">
        <v>141</v>
      </c>
      <c r="D115" s="13" t="s">
        <v>13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13</v>
      </c>
      <c r="J115" s="13" t="s">
        <v>15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15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15</v>
      </c>
      <c r="Y115" s="13" t="s">
        <v>13</v>
      </c>
      <c r="Z115" s="13" t="s">
        <v>13</v>
      </c>
      <c r="AA115" s="13" t="s">
        <v>13</v>
      </c>
      <c r="AB115" s="13" t="s">
        <v>13</v>
      </c>
      <c r="AC115" s="13" t="s">
        <v>13</v>
      </c>
      <c r="AD115" s="13" t="s">
        <v>13</v>
      </c>
      <c r="AE115" s="13" t="s">
        <v>15</v>
      </c>
      <c r="AF115" s="13" t="s">
        <v>13</v>
      </c>
      <c r="AG115" s="13" t="s">
        <v>13</v>
      </c>
      <c r="AH115" s="13" t="s">
        <v>13</v>
      </c>
      <c r="AI115" s="3">
        <f>COUNTIF(D115:AH115,"P")</f>
        <v>27</v>
      </c>
      <c r="AJ115" s="3">
        <f>COUNTIF(D115:AH115,"WO")</f>
        <v>4</v>
      </c>
      <c r="AK115" s="3">
        <f>COUNTIF(D115:AH115,"CL")</f>
        <v>0</v>
      </c>
      <c r="AL115" s="3">
        <f>COUNTIF(D115:AH115,"PL")</f>
        <v>0</v>
      </c>
      <c r="AM115" s="3">
        <f>SUM(AI115:AL115)</f>
        <v>31</v>
      </c>
    </row>
    <row r="116" spans="1:39" ht="15">
      <c r="A116" s="13">
        <v>108</v>
      </c>
      <c r="B116" s="12" t="s">
        <v>79</v>
      </c>
      <c r="C116" s="12" t="s">
        <v>142</v>
      </c>
      <c r="D116" s="13" t="s">
        <v>13</v>
      </c>
      <c r="E116" s="13" t="s">
        <v>13</v>
      </c>
      <c r="F116" s="13" t="s">
        <v>13</v>
      </c>
      <c r="G116" s="13" t="s">
        <v>13</v>
      </c>
      <c r="H116" s="13" t="s">
        <v>13</v>
      </c>
      <c r="I116" s="13" t="s">
        <v>15</v>
      </c>
      <c r="J116" s="13" t="s">
        <v>13</v>
      </c>
      <c r="K116" s="13" t="s">
        <v>14</v>
      </c>
      <c r="L116" s="13" t="s">
        <v>13</v>
      </c>
      <c r="M116" s="13" t="s">
        <v>13</v>
      </c>
      <c r="N116" s="13" t="s">
        <v>13</v>
      </c>
      <c r="O116" s="13" t="s">
        <v>13</v>
      </c>
      <c r="P116" s="13" t="s">
        <v>15</v>
      </c>
      <c r="Q116" s="13" t="s">
        <v>13</v>
      </c>
      <c r="R116" s="13" t="s">
        <v>13</v>
      </c>
      <c r="S116" s="13" t="s">
        <v>13</v>
      </c>
      <c r="T116" s="13" t="s">
        <v>13</v>
      </c>
      <c r="U116" s="13" t="s">
        <v>13</v>
      </c>
      <c r="V116" s="13" t="s">
        <v>13</v>
      </c>
      <c r="W116" s="13" t="s">
        <v>15</v>
      </c>
      <c r="X116" s="13" t="s">
        <v>13</v>
      </c>
      <c r="Y116" s="13" t="s">
        <v>13</v>
      </c>
      <c r="Z116" s="13" t="s">
        <v>13</v>
      </c>
      <c r="AA116" s="13" t="s">
        <v>13</v>
      </c>
      <c r="AB116" s="13" t="s">
        <v>14</v>
      </c>
      <c r="AC116" s="13" t="s">
        <v>14</v>
      </c>
      <c r="AD116" s="13" t="s">
        <v>14</v>
      </c>
      <c r="AE116" s="13" t="s">
        <v>14</v>
      </c>
      <c r="AF116" s="13" t="s">
        <v>13</v>
      </c>
      <c r="AG116" s="13" t="s">
        <v>14</v>
      </c>
      <c r="AH116" s="13" t="s">
        <v>13</v>
      </c>
      <c r="AI116" s="3">
        <f>COUNTIF(D116:AH116,"P")</f>
        <v>22</v>
      </c>
      <c r="AJ116" s="3">
        <f>COUNTIF(D116:AH116,"WO")</f>
        <v>3</v>
      </c>
      <c r="AK116" s="3">
        <f>COUNTIF(D116:AH116,"CL")</f>
        <v>0</v>
      </c>
      <c r="AL116" s="3">
        <f>COUNTIF(D116:AH116,"PL")</f>
        <v>0</v>
      </c>
      <c r="AM116" s="3">
        <f>SUM(AI116:AL116)</f>
        <v>25</v>
      </c>
    </row>
    <row r="117" spans="1:39" ht="15">
      <c r="A117" s="13">
        <v>109</v>
      </c>
      <c r="B117" s="12" t="s">
        <v>80</v>
      </c>
      <c r="C117" s="12" t="s">
        <v>143</v>
      </c>
      <c r="D117" s="13" t="s">
        <v>13</v>
      </c>
      <c r="E117" s="13" t="s">
        <v>13</v>
      </c>
      <c r="F117" s="13" t="s">
        <v>13</v>
      </c>
      <c r="G117" s="13" t="s">
        <v>15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15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13</v>
      </c>
      <c r="U117" s="13" t="s">
        <v>15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15</v>
      </c>
      <c r="AC117" s="13" t="s">
        <v>13</v>
      </c>
      <c r="AD117" s="13" t="s">
        <v>13</v>
      </c>
      <c r="AE117" s="13" t="s">
        <v>13</v>
      </c>
      <c r="AF117" s="13" t="s">
        <v>13</v>
      </c>
      <c r="AG117" s="13" t="s">
        <v>13</v>
      </c>
      <c r="AH117" s="13" t="s">
        <v>13</v>
      </c>
      <c r="AI117" s="3">
        <f>COUNTIF(D117:AH117,"P")</f>
        <v>27</v>
      </c>
      <c r="AJ117" s="3">
        <f>COUNTIF(D117:AH117,"WO")</f>
        <v>4</v>
      </c>
      <c r="AK117" s="3">
        <f>COUNTIF(D117:AH117,"CL")</f>
        <v>0</v>
      </c>
      <c r="AL117" s="3">
        <f>COUNTIF(D117:AH117,"PL")</f>
        <v>0</v>
      </c>
      <c r="AM117" s="3">
        <f>SUM(AI117:AL117)</f>
        <v>31</v>
      </c>
    </row>
    <row r="118" spans="1:39" ht="15">
      <c r="A118" s="13">
        <v>110</v>
      </c>
      <c r="B118" s="12" t="s">
        <v>81</v>
      </c>
      <c r="C118" s="12" t="s">
        <v>144</v>
      </c>
      <c r="D118" s="13" t="s">
        <v>15</v>
      </c>
      <c r="E118" s="13" t="s">
        <v>13</v>
      </c>
      <c r="F118" s="13" t="s">
        <v>13</v>
      </c>
      <c r="G118" s="13" t="s">
        <v>13</v>
      </c>
      <c r="H118" s="13" t="s">
        <v>13</v>
      </c>
      <c r="I118" s="13" t="s">
        <v>13</v>
      </c>
      <c r="J118" s="13" t="s">
        <v>13</v>
      </c>
      <c r="K118" s="13" t="s">
        <v>15</v>
      </c>
      <c r="L118" s="13" t="s">
        <v>13</v>
      </c>
      <c r="M118" s="13" t="s">
        <v>13</v>
      </c>
      <c r="N118" s="13" t="s">
        <v>13</v>
      </c>
      <c r="O118" s="13" t="s">
        <v>13</v>
      </c>
      <c r="P118" s="13" t="s">
        <v>13</v>
      </c>
      <c r="Q118" s="13" t="s">
        <v>13</v>
      </c>
      <c r="R118" s="13" t="s">
        <v>15</v>
      </c>
      <c r="S118" s="13" t="s">
        <v>13</v>
      </c>
      <c r="T118" s="13" t="s">
        <v>13</v>
      </c>
      <c r="U118" s="13" t="s">
        <v>13</v>
      </c>
      <c r="V118" s="13" t="s">
        <v>13</v>
      </c>
      <c r="W118" s="13" t="s">
        <v>13</v>
      </c>
      <c r="X118" s="13" t="s">
        <v>13</v>
      </c>
      <c r="Y118" s="13" t="s">
        <v>15</v>
      </c>
      <c r="Z118" s="13" t="s">
        <v>13</v>
      </c>
      <c r="AA118" s="13" t="s">
        <v>13</v>
      </c>
      <c r="AB118" s="13" t="s">
        <v>13</v>
      </c>
      <c r="AC118" s="13" t="s">
        <v>13</v>
      </c>
      <c r="AD118" s="13" t="s">
        <v>13</v>
      </c>
      <c r="AE118" s="13" t="s">
        <v>13</v>
      </c>
      <c r="AF118" s="13" t="s">
        <v>15</v>
      </c>
      <c r="AG118" s="13" t="s">
        <v>13</v>
      </c>
      <c r="AH118" s="13" t="s">
        <v>13</v>
      </c>
      <c r="AI118" s="3">
        <f>COUNTIF(D118:AH118,"P")</f>
        <v>26</v>
      </c>
      <c r="AJ118" s="3">
        <f>COUNTIF(D118:AH118,"WO")</f>
        <v>5</v>
      </c>
      <c r="AK118" s="3">
        <f>COUNTIF(D118:AH118,"CL")</f>
        <v>0</v>
      </c>
      <c r="AL118" s="3">
        <f>COUNTIF(D118:AH118,"PL")</f>
        <v>0</v>
      </c>
      <c r="AM118" s="3">
        <f>SUM(AI118:AL118)</f>
        <v>31</v>
      </c>
    </row>
    <row r="119" spans="1:39" ht="15">
      <c r="A119" s="13">
        <v>111</v>
      </c>
      <c r="B119" s="12" t="s">
        <v>193</v>
      </c>
      <c r="C119" s="12" t="s">
        <v>202</v>
      </c>
      <c r="D119" s="13" t="s">
        <v>13</v>
      </c>
      <c r="E119" s="13" t="s">
        <v>15</v>
      </c>
      <c r="F119" s="13" t="s">
        <v>13</v>
      </c>
      <c r="G119" s="13" t="s">
        <v>13</v>
      </c>
      <c r="H119" s="13" t="s">
        <v>13</v>
      </c>
      <c r="I119" s="13" t="s">
        <v>13</v>
      </c>
      <c r="J119" s="13" t="s">
        <v>13</v>
      </c>
      <c r="K119" s="13" t="s">
        <v>13</v>
      </c>
      <c r="L119" s="13" t="s">
        <v>15</v>
      </c>
      <c r="M119" s="13" t="s">
        <v>13</v>
      </c>
      <c r="N119" s="13" t="s">
        <v>13</v>
      </c>
      <c r="O119" s="13" t="s">
        <v>13</v>
      </c>
      <c r="P119" s="13" t="s">
        <v>13</v>
      </c>
      <c r="Q119" s="13" t="s">
        <v>13</v>
      </c>
      <c r="R119" s="13" t="s">
        <v>13</v>
      </c>
      <c r="S119" s="13" t="s">
        <v>15</v>
      </c>
      <c r="T119" s="13" t="s">
        <v>13</v>
      </c>
      <c r="U119" s="13" t="s">
        <v>13</v>
      </c>
      <c r="V119" s="13" t="s">
        <v>13</v>
      </c>
      <c r="W119" s="13" t="s">
        <v>13</v>
      </c>
      <c r="X119" s="13" t="s">
        <v>13</v>
      </c>
      <c r="Y119" s="13" t="s">
        <v>13</v>
      </c>
      <c r="Z119" s="13" t="s">
        <v>15</v>
      </c>
      <c r="AA119" s="13" t="s">
        <v>13</v>
      </c>
      <c r="AB119" s="13" t="s">
        <v>13</v>
      </c>
      <c r="AC119" s="13" t="s">
        <v>13</v>
      </c>
      <c r="AD119" s="13" t="s">
        <v>13</v>
      </c>
      <c r="AE119" s="13" t="s">
        <v>13</v>
      </c>
      <c r="AF119" s="13" t="s">
        <v>13</v>
      </c>
      <c r="AG119" s="13" t="s">
        <v>15</v>
      </c>
      <c r="AH119" s="13" t="s">
        <v>13</v>
      </c>
      <c r="AI119" s="3">
        <f>COUNTIF(D119:AH119,"P")</f>
        <v>26</v>
      </c>
      <c r="AJ119" s="3">
        <f>COUNTIF(D119:AH119,"WO")</f>
        <v>5</v>
      </c>
      <c r="AK119" s="3">
        <f>COUNTIF(D119:AH119,"CL")</f>
        <v>0</v>
      </c>
      <c r="AL119" s="3">
        <f>COUNTIF(D119:AH119,"PL")</f>
        <v>0</v>
      </c>
      <c r="AM119" s="3">
        <f>SUM(AI119:AL119)</f>
        <v>31</v>
      </c>
    </row>
    <row r="120" spans="1:39" ht="15">
      <c r="A120" s="13">
        <v>112</v>
      </c>
      <c r="B120" s="12" t="s">
        <v>192</v>
      </c>
      <c r="C120" s="12" t="s">
        <v>201</v>
      </c>
      <c r="D120" s="13" t="s">
        <v>13</v>
      </c>
      <c r="E120" s="13" t="s">
        <v>13</v>
      </c>
      <c r="F120" s="13" t="s">
        <v>13</v>
      </c>
      <c r="G120" s="13" t="s">
        <v>13</v>
      </c>
      <c r="H120" s="13" t="s">
        <v>15</v>
      </c>
      <c r="I120" s="13" t="s">
        <v>13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15</v>
      </c>
      <c r="P120" s="13" t="s">
        <v>13</v>
      </c>
      <c r="Q120" s="13" t="s">
        <v>13</v>
      </c>
      <c r="R120" s="13" t="s">
        <v>13</v>
      </c>
      <c r="S120" s="13" t="s">
        <v>13</v>
      </c>
      <c r="T120" s="13" t="s">
        <v>13</v>
      </c>
      <c r="U120" s="13" t="s">
        <v>13</v>
      </c>
      <c r="V120" s="13" t="s">
        <v>15</v>
      </c>
      <c r="W120" s="13" t="s">
        <v>13</v>
      </c>
      <c r="X120" s="13" t="s">
        <v>13</v>
      </c>
      <c r="Y120" s="13" t="s">
        <v>13</v>
      </c>
      <c r="Z120" s="13" t="s">
        <v>13</v>
      </c>
      <c r="AA120" s="13" t="s">
        <v>13</v>
      </c>
      <c r="AB120" s="13" t="s">
        <v>13</v>
      </c>
      <c r="AC120" s="13" t="s">
        <v>15</v>
      </c>
      <c r="AD120" s="13" t="s">
        <v>13</v>
      </c>
      <c r="AE120" s="13" t="s">
        <v>13</v>
      </c>
      <c r="AF120" s="13" t="s">
        <v>13</v>
      </c>
      <c r="AG120" s="13" t="s">
        <v>13</v>
      </c>
      <c r="AH120" s="13" t="s">
        <v>13</v>
      </c>
      <c r="AI120" s="3">
        <f>COUNTIF(D120:AH120,"P")</f>
        <v>27</v>
      </c>
      <c r="AJ120" s="3">
        <f>COUNTIF(D120:AH120,"WO")</f>
        <v>4</v>
      </c>
      <c r="AK120" s="3">
        <f>COUNTIF(D120:AH120,"CL")</f>
        <v>0</v>
      </c>
      <c r="AL120" s="3">
        <f>COUNTIF(D120:AH120,"PL")</f>
        <v>0</v>
      </c>
      <c r="AM120" s="3">
        <f>SUM(AI120:AL120)</f>
        <v>31</v>
      </c>
    </row>
    <row r="121" spans="1:39" ht="15">
      <c r="A121" s="13">
        <v>113</v>
      </c>
      <c r="B121" s="12" t="s">
        <v>208</v>
      </c>
      <c r="C121" s="12" t="s">
        <v>212</v>
      </c>
      <c r="D121" s="13" t="s">
        <v>13</v>
      </c>
      <c r="E121" s="13" t="s">
        <v>13</v>
      </c>
      <c r="F121" s="13" t="s">
        <v>15</v>
      </c>
      <c r="G121" s="13" t="s">
        <v>13</v>
      </c>
      <c r="H121" s="13" t="s">
        <v>13</v>
      </c>
      <c r="I121" s="13" t="s">
        <v>13</v>
      </c>
      <c r="J121" s="13" t="s">
        <v>13</v>
      </c>
      <c r="K121" s="13" t="s">
        <v>13</v>
      </c>
      <c r="L121" s="13" t="s">
        <v>13</v>
      </c>
      <c r="M121" s="13" t="s">
        <v>15</v>
      </c>
      <c r="N121" s="13" t="s">
        <v>13</v>
      </c>
      <c r="O121" s="13" t="s">
        <v>13</v>
      </c>
      <c r="P121" s="13" t="s">
        <v>13</v>
      </c>
      <c r="Q121" s="13" t="s">
        <v>13</v>
      </c>
      <c r="R121" s="13" t="s">
        <v>13</v>
      </c>
      <c r="S121" s="13" t="s">
        <v>13</v>
      </c>
      <c r="T121" s="13" t="s">
        <v>15</v>
      </c>
      <c r="U121" s="13" t="s">
        <v>13</v>
      </c>
      <c r="V121" s="13" t="s">
        <v>13</v>
      </c>
      <c r="W121" s="13" t="s">
        <v>13</v>
      </c>
      <c r="X121" s="13" t="s">
        <v>13</v>
      </c>
      <c r="Y121" s="13" t="s">
        <v>13</v>
      </c>
      <c r="Z121" s="13" t="s">
        <v>13</v>
      </c>
      <c r="AA121" s="13" t="s">
        <v>15</v>
      </c>
      <c r="AB121" s="13" t="s">
        <v>13</v>
      </c>
      <c r="AC121" s="13" t="s">
        <v>13</v>
      </c>
      <c r="AD121" s="13" t="s">
        <v>13</v>
      </c>
      <c r="AE121" s="13" t="s">
        <v>13</v>
      </c>
      <c r="AF121" s="13" t="s">
        <v>13</v>
      </c>
      <c r="AG121" s="13" t="s">
        <v>13</v>
      </c>
      <c r="AH121" s="13" t="s">
        <v>15</v>
      </c>
      <c r="AI121" s="3">
        <f>COUNTIF(D121:AH121,"P")</f>
        <v>26</v>
      </c>
      <c r="AJ121" s="3">
        <f>COUNTIF(D121:AH121,"WO")</f>
        <v>5</v>
      </c>
      <c r="AK121" s="3">
        <f>COUNTIF(D121:AH121,"CL")</f>
        <v>0</v>
      </c>
      <c r="AL121" s="3">
        <f>COUNTIF(D121:AH121,"PL")</f>
        <v>0</v>
      </c>
      <c r="AM121" s="3">
        <f>SUM(AI121:AL121)</f>
        <v>31</v>
      </c>
    </row>
    <row r="122" spans="1:39" ht="15">
      <c r="A122" s="13">
        <v>114</v>
      </c>
      <c r="B122" s="12" t="s">
        <v>221</v>
      </c>
      <c r="C122" s="12" t="s">
        <v>229</v>
      </c>
      <c r="D122" s="13" t="s">
        <v>13</v>
      </c>
      <c r="E122" s="13" t="s">
        <v>13</v>
      </c>
      <c r="F122" s="13" t="s">
        <v>13</v>
      </c>
      <c r="G122" s="13" t="s">
        <v>13</v>
      </c>
      <c r="H122" s="13" t="s">
        <v>13</v>
      </c>
      <c r="I122" s="13" t="s">
        <v>15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13</v>
      </c>
      <c r="P122" s="13" t="s">
        <v>15</v>
      </c>
      <c r="Q122" s="13" t="s">
        <v>13</v>
      </c>
      <c r="R122" s="13" t="s">
        <v>13</v>
      </c>
      <c r="S122" s="13" t="s">
        <v>13</v>
      </c>
      <c r="T122" s="13" t="s">
        <v>13</v>
      </c>
      <c r="U122" s="13" t="s">
        <v>13</v>
      </c>
      <c r="V122" s="13" t="s">
        <v>13</v>
      </c>
      <c r="W122" s="13" t="s">
        <v>15</v>
      </c>
      <c r="X122" s="13" t="s">
        <v>13</v>
      </c>
      <c r="Y122" s="13" t="s">
        <v>13</v>
      </c>
      <c r="Z122" s="13" t="s">
        <v>13</v>
      </c>
      <c r="AA122" s="13" t="s">
        <v>13</v>
      </c>
      <c r="AB122" s="13" t="s">
        <v>13</v>
      </c>
      <c r="AC122" s="13" t="s">
        <v>13</v>
      </c>
      <c r="AD122" s="13" t="s">
        <v>15</v>
      </c>
      <c r="AE122" s="13" t="s">
        <v>13</v>
      </c>
      <c r="AF122" s="13" t="s">
        <v>13</v>
      </c>
      <c r="AG122" s="13" t="s">
        <v>13</v>
      </c>
      <c r="AH122" s="13" t="s">
        <v>13</v>
      </c>
      <c r="AI122" s="3">
        <f>COUNTIF(D122:AH122,"P")</f>
        <v>27</v>
      </c>
      <c r="AJ122" s="3">
        <f>COUNTIF(D122:AH122,"WO")</f>
        <v>4</v>
      </c>
      <c r="AK122" s="3">
        <f>COUNTIF(D122:AH122,"CL")</f>
        <v>0</v>
      </c>
      <c r="AL122" s="3">
        <f>COUNTIF(D122:AH122,"PL")</f>
        <v>0</v>
      </c>
      <c r="AM122" s="3">
        <f>SUM(AI122:AL122)</f>
        <v>31</v>
      </c>
    </row>
    <row r="123" spans="1:39" ht="15">
      <c r="A123" s="13">
        <v>115</v>
      </c>
      <c r="B123" s="12" t="s">
        <v>231</v>
      </c>
      <c r="C123" s="12" t="s">
        <v>233</v>
      </c>
      <c r="D123" s="13" t="s">
        <v>13</v>
      </c>
      <c r="E123" s="13" t="s">
        <v>13</v>
      </c>
      <c r="F123" s="13" t="s">
        <v>13</v>
      </c>
      <c r="G123" s="13" t="s">
        <v>13</v>
      </c>
      <c r="H123" s="13" t="s">
        <v>13</v>
      </c>
      <c r="I123" s="13" t="s">
        <v>13</v>
      </c>
      <c r="J123" s="13" t="s">
        <v>15</v>
      </c>
      <c r="K123" s="13" t="s">
        <v>13</v>
      </c>
      <c r="L123" s="13" t="s">
        <v>13</v>
      </c>
      <c r="M123" s="13" t="s">
        <v>13</v>
      </c>
      <c r="N123" s="13" t="s">
        <v>13</v>
      </c>
      <c r="O123" s="13" t="s">
        <v>13</v>
      </c>
      <c r="P123" s="13" t="s">
        <v>13</v>
      </c>
      <c r="Q123" s="13" t="s">
        <v>15</v>
      </c>
      <c r="R123" s="13" t="s">
        <v>13</v>
      </c>
      <c r="S123" s="13" t="s">
        <v>13</v>
      </c>
      <c r="T123" s="13" t="s">
        <v>13</v>
      </c>
      <c r="U123" s="13" t="s">
        <v>13</v>
      </c>
      <c r="V123" s="13" t="s">
        <v>13</v>
      </c>
      <c r="W123" s="13" t="s">
        <v>13</v>
      </c>
      <c r="X123" s="13" t="s">
        <v>15</v>
      </c>
      <c r="Y123" s="13" t="s">
        <v>13</v>
      </c>
      <c r="Z123" s="13" t="s">
        <v>13</v>
      </c>
      <c r="AA123" s="13" t="s">
        <v>13</v>
      </c>
      <c r="AB123" s="13" t="s">
        <v>13</v>
      </c>
      <c r="AC123" s="13" t="s">
        <v>13</v>
      </c>
      <c r="AD123" s="13" t="s">
        <v>13</v>
      </c>
      <c r="AE123" s="13" t="s">
        <v>15</v>
      </c>
      <c r="AF123" s="13" t="s">
        <v>13</v>
      </c>
      <c r="AG123" s="13" t="s">
        <v>13</v>
      </c>
      <c r="AH123" s="13" t="s">
        <v>13</v>
      </c>
      <c r="AI123" s="3">
        <f>COUNTIF(D123:AH123,"P")</f>
        <v>27</v>
      </c>
      <c r="AJ123" s="3">
        <f>COUNTIF(D123:AH123,"WO")</f>
        <v>4</v>
      </c>
      <c r="AK123" s="3">
        <f>COUNTIF(D123:AH123,"CL")</f>
        <v>0</v>
      </c>
      <c r="AL123" s="3">
        <f>COUNTIF(D123:AH123,"PL")</f>
        <v>0</v>
      </c>
      <c r="AM123" s="3">
        <f>SUM(AI123:AL123)</f>
        <v>31</v>
      </c>
    </row>
    <row r="124" spans="1:39" ht="15">
      <c r="A124" s="13">
        <v>116</v>
      </c>
      <c r="B124" s="12" t="s">
        <v>237</v>
      </c>
      <c r="C124" s="12" t="s">
        <v>239</v>
      </c>
      <c r="D124" s="13" t="s">
        <v>13</v>
      </c>
      <c r="E124" s="13" t="s">
        <v>13</v>
      </c>
      <c r="F124" s="13" t="s">
        <v>13</v>
      </c>
      <c r="G124" s="13" t="s">
        <v>15</v>
      </c>
      <c r="H124" s="13" t="s">
        <v>13</v>
      </c>
      <c r="I124" s="13" t="s">
        <v>13</v>
      </c>
      <c r="J124" s="13" t="s">
        <v>13</v>
      </c>
      <c r="K124" s="13" t="s">
        <v>13</v>
      </c>
      <c r="L124" s="13" t="s">
        <v>13</v>
      </c>
      <c r="M124" s="13" t="s">
        <v>13</v>
      </c>
      <c r="N124" s="13" t="s">
        <v>15</v>
      </c>
      <c r="O124" s="13" t="s">
        <v>13</v>
      </c>
      <c r="P124" s="13" t="s">
        <v>13</v>
      </c>
      <c r="Q124" s="13" t="s">
        <v>13</v>
      </c>
      <c r="R124" s="13" t="s">
        <v>13</v>
      </c>
      <c r="S124" s="13" t="s">
        <v>13</v>
      </c>
      <c r="T124" s="13" t="s">
        <v>13</v>
      </c>
      <c r="U124" s="13" t="s">
        <v>15</v>
      </c>
      <c r="V124" s="13" t="s">
        <v>13</v>
      </c>
      <c r="W124" s="13" t="s">
        <v>13</v>
      </c>
      <c r="X124" s="13" t="s">
        <v>13</v>
      </c>
      <c r="Y124" s="13" t="s">
        <v>13</v>
      </c>
      <c r="Z124" s="13" t="s">
        <v>13</v>
      </c>
      <c r="AA124" s="13" t="s">
        <v>13</v>
      </c>
      <c r="AB124" s="13" t="s">
        <v>15</v>
      </c>
      <c r="AC124" s="13" t="s">
        <v>13</v>
      </c>
      <c r="AD124" s="13" t="s">
        <v>13</v>
      </c>
      <c r="AE124" s="13" t="s">
        <v>13</v>
      </c>
      <c r="AF124" s="13" t="s">
        <v>13</v>
      </c>
      <c r="AG124" s="13" t="s">
        <v>13</v>
      </c>
      <c r="AH124" s="13" t="s">
        <v>13</v>
      </c>
      <c r="AI124" s="3">
        <f>COUNTIF(D124:AH124,"P")</f>
        <v>27</v>
      </c>
      <c r="AJ124" s="3">
        <f>COUNTIF(D124:AH124,"WO")</f>
        <v>4</v>
      </c>
      <c r="AK124" s="3">
        <f>COUNTIF(D124:AH124,"CL")</f>
        <v>0</v>
      </c>
      <c r="AL124" s="3">
        <f>COUNTIF(D124:AH124,"PL")</f>
        <v>0</v>
      </c>
      <c r="AM124" s="3">
        <f>SUM(AI124:AL124)</f>
        <v>31</v>
      </c>
    </row>
    <row r="125" spans="1:39" ht="15">
      <c r="A125" s="13">
        <v>117</v>
      </c>
      <c r="B125" s="12" t="s">
        <v>241</v>
      </c>
      <c r="C125" s="12" t="s">
        <v>243</v>
      </c>
      <c r="D125" s="13" t="s">
        <v>13</v>
      </c>
      <c r="E125" s="13" t="s">
        <v>14</v>
      </c>
      <c r="F125" s="13" t="s">
        <v>13</v>
      </c>
      <c r="G125" s="13" t="s">
        <v>13</v>
      </c>
      <c r="H125" s="13" t="s">
        <v>15</v>
      </c>
      <c r="I125" s="13" t="s">
        <v>13</v>
      </c>
      <c r="J125" s="13" t="s">
        <v>13</v>
      </c>
      <c r="K125" s="13" t="s">
        <v>14</v>
      </c>
      <c r="L125" s="13" t="s">
        <v>13</v>
      </c>
      <c r="M125" s="13" t="s">
        <v>13</v>
      </c>
      <c r="N125" s="13" t="s">
        <v>13</v>
      </c>
      <c r="O125" s="13" t="s">
        <v>15</v>
      </c>
      <c r="P125" s="13" t="s">
        <v>13</v>
      </c>
      <c r="Q125" s="13" t="s">
        <v>13</v>
      </c>
      <c r="R125" s="13" t="s">
        <v>14</v>
      </c>
      <c r="S125" s="13" t="s">
        <v>13</v>
      </c>
      <c r="T125" s="13" t="s">
        <v>13</v>
      </c>
      <c r="U125" s="13" t="s">
        <v>13</v>
      </c>
      <c r="V125" s="13" t="s">
        <v>15</v>
      </c>
      <c r="W125" s="13" t="s">
        <v>13</v>
      </c>
      <c r="X125" s="13" t="s">
        <v>13</v>
      </c>
      <c r="Y125" s="13" t="s">
        <v>13</v>
      </c>
      <c r="Z125" s="13" t="s">
        <v>13</v>
      </c>
      <c r="AA125" s="13" t="s">
        <v>13</v>
      </c>
      <c r="AB125" s="13" t="s">
        <v>13</v>
      </c>
      <c r="AC125" s="13" t="s">
        <v>15</v>
      </c>
      <c r="AD125" s="13" t="s">
        <v>13</v>
      </c>
      <c r="AE125" s="13" t="s">
        <v>13</v>
      </c>
      <c r="AF125" s="13" t="s">
        <v>13</v>
      </c>
      <c r="AG125" s="13" t="s">
        <v>13</v>
      </c>
      <c r="AH125" s="13" t="s">
        <v>13</v>
      </c>
      <c r="AI125" s="3">
        <f>COUNTIF(D125:AH125,"P")</f>
        <v>24</v>
      </c>
      <c r="AJ125" s="3">
        <f>COUNTIF(D125:AH125,"WO")</f>
        <v>4</v>
      </c>
      <c r="AK125" s="3">
        <f>COUNTIF(D125:AH125,"CL")</f>
        <v>0</v>
      </c>
      <c r="AL125" s="3">
        <f>COUNTIF(D125:AH125,"PL")</f>
        <v>0</v>
      </c>
      <c r="AM125" s="3">
        <f>SUM(AI125:AL125)</f>
        <v>28</v>
      </c>
    </row>
    <row r="126" spans="1:39" ht="15">
      <c r="A126" s="13">
        <v>118</v>
      </c>
      <c r="B126" s="12" t="s">
        <v>248</v>
      </c>
      <c r="C126" s="12" t="s">
        <v>254</v>
      </c>
      <c r="D126" s="13" t="s">
        <v>15</v>
      </c>
      <c r="E126" s="13" t="s">
        <v>13</v>
      </c>
      <c r="F126" s="13" t="s">
        <v>13</v>
      </c>
      <c r="G126" s="13" t="s">
        <v>13</v>
      </c>
      <c r="H126" s="13" t="s">
        <v>13</v>
      </c>
      <c r="I126" s="13" t="s">
        <v>13</v>
      </c>
      <c r="J126" s="13" t="s">
        <v>13</v>
      </c>
      <c r="K126" s="13" t="s">
        <v>15</v>
      </c>
      <c r="L126" s="13" t="s">
        <v>13</v>
      </c>
      <c r="M126" s="13" t="s">
        <v>13</v>
      </c>
      <c r="N126" s="13" t="s">
        <v>13</v>
      </c>
      <c r="O126" s="13" t="s">
        <v>13</v>
      </c>
      <c r="P126" s="13" t="s">
        <v>13</v>
      </c>
      <c r="Q126" s="13" t="s">
        <v>13</v>
      </c>
      <c r="R126" s="13" t="s">
        <v>15</v>
      </c>
      <c r="S126" s="13" t="s">
        <v>13</v>
      </c>
      <c r="T126" s="13" t="s">
        <v>13</v>
      </c>
      <c r="U126" s="13" t="s">
        <v>13</v>
      </c>
      <c r="V126" s="13" t="s">
        <v>13</v>
      </c>
      <c r="W126" s="13" t="s">
        <v>13</v>
      </c>
      <c r="X126" s="13" t="s">
        <v>13</v>
      </c>
      <c r="Y126" s="13" t="s">
        <v>15</v>
      </c>
      <c r="Z126" s="13" t="s">
        <v>13</v>
      </c>
      <c r="AA126" s="13" t="s">
        <v>13</v>
      </c>
      <c r="AB126" s="13" t="s">
        <v>13</v>
      </c>
      <c r="AC126" s="13" t="s">
        <v>13</v>
      </c>
      <c r="AD126" s="13" t="s">
        <v>13</v>
      </c>
      <c r="AE126" s="13" t="s">
        <v>13</v>
      </c>
      <c r="AF126" s="13" t="s">
        <v>15</v>
      </c>
      <c r="AG126" s="13" t="s">
        <v>13</v>
      </c>
      <c r="AH126" s="13" t="s">
        <v>13</v>
      </c>
      <c r="AI126" s="3">
        <f>COUNTIF(D126:AH126,"P")</f>
        <v>26</v>
      </c>
      <c r="AJ126" s="3">
        <f>COUNTIF(D126:AH126,"WO")</f>
        <v>5</v>
      </c>
      <c r="AK126" s="3">
        <f>COUNTIF(D126:AH126,"CL")</f>
        <v>0</v>
      </c>
      <c r="AL126" s="3">
        <f>COUNTIF(D126:AH126,"PL")</f>
        <v>0</v>
      </c>
      <c r="AM126" s="3">
        <f>SUM(AI126:AL126)</f>
        <v>31</v>
      </c>
    </row>
    <row r="127" spans="1:39" ht="15">
      <c r="A127" s="13">
        <v>119</v>
      </c>
      <c r="B127" s="12" t="s">
        <v>249</v>
      </c>
      <c r="C127" s="12" t="s">
        <v>255</v>
      </c>
      <c r="D127" s="13" t="s">
        <v>13</v>
      </c>
      <c r="E127" s="13" t="s">
        <v>13</v>
      </c>
      <c r="F127" s="13" t="s">
        <v>14</v>
      </c>
      <c r="G127" s="13" t="s">
        <v>14</v>
      </c>
      <c r="H127" s="13" t="s">
        <v>14</v>
      </c>
      <c r="I127" s="13" t="s">
        <v>14</v>
      </c>
      <c r="J127" s="13" t="s">
        <v>13</v>
      </c>
      <c r="K127" s="13" t="s">
        <v>13</v>
      </c>
      <c r="L127" s="13" t="s">
        <v>13</v>
      </c>
      <c r="M127" s="13" t="s">
        <v>13</v>
      </c>
      <c r="N127" s="13" t="s">
        <v>15</v>
      </c>
      <c r="O127" s="13" t="s">
        <v>13</v>
      </c>
      <c r="P127" s="13" t="s">
        <v>13</v>
      </c>
      <c r="Q127" s="13" t="s">
        <v>14</v>
      </c>
      <c r="R127" s="13" t="s">
        <v>13</v>
      </c>
      <c r="S127" s="13" t="s">
        <v>14</v>
      </c>
      <c r="T127" s="13" t="s">
        <v>13</v>
      </c>
      <c r="U127" s="13" t="s">
        <v>15</v>
      </c>
      <c r="V127" s="13" t="s">
        <v>13</v>
      </c>
      <c r="W127" s="13" t="s">
        <v>14</v>
      </c>
      <c r="X127" s="13" t="s">
        <v>13</v>
      </c>
      <c r="Y127" s="13" t="s">
        <v>13</v>
      </c>
      <c r="Z127" s="13" t="s">
        <v>13</v>
      </c>
      <c r="AA127" s="13" t="s">
        <v>13</v>
      </c>
      <c r="AB127" s="13" t="s">
        <v>15</v>
      </c>
      <c r="AC127" s="13" t="s">
        <v>13</v>
      </c>
      <c r="AD127" s="13" t="s">
        <v>14</v>
      </c>
      <c r="AE127" s="13" t="s">
        <v>13</v>
      </c>
      <c r="AF127" s="13" t="s">
        <v>14</v>
      </c>
      <c r="AG127" s="13" t="s">
        <v>13</v>
      </c>
      <c r="AH127" s="13" t="s">
        <v>14</v>
      </c>
      <c r="AI127" s="3">
        <f>COUNTIF(D127:AH127,"P")</f>
        <v>18</v>
      </c>
      <c r="AJ127" s="3">
        <f>COUNTIF(D127:AH127,"WO")</f>
        <v>3</v>
      </c>
      <c r="AK127" s="3">
        <f>COUNTIF(D127:AH127,"CL")</f>
        <v>0</v>
      </c>
      <c r="AL127" s="3">
        <f>COUNTIF(D127:AH127,"PL")</f>
        <v>0</v>
      </c>
      <c r="AM127" s="3">
        <f>SUM(AI127:AL127)</f>
        <v>21</v>
      </c>
    </row>
    <row r="128" spans="1:39" ht="15">
      <c r="A128" s="13">
        <v>120</v>
      </c>
      <c r="B128" s="12" t="s">
        <v>250</v>
      </c>
      <c r="C128" s="12" t="s">
        <v>256</v>
      </c>
      <c r="D128" s="13" t="s">
        <v>13</v>
      </c>
      <c r="E128" s="13" t="s">
        <v>13</v>
      </c>
      <c r="F128" s="13" t="s">
        <v>13</v>
      </c>
      <c r="G128" s="13" t="s">
        <v>15</v>
      </c>
      <c r="H128" s="13" t="s">
        <v>13</v>
      </c>
      <c r="I128" s="13" t="s">
        <v>13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15</v>
      </c>
      <c r="O128" s="13" t="s">
        <v>13</v>
      </c>
      <c r="P128" s="13" t="s">
        <v>13</v>
      </c>
      <c r="Q128" s="13" t="s">
        <v>13</v>
      </c>
      <c r="R128" s="13" t="s">
        <v>13</v>
      </c>
      <c r="S128" s="13" t="s">
        <v>14</v>
      </c>
      <c r="T128" s="13" t="s">
        <v>14</v>
      </c>
      <c r="U128" s="13" t="s">
        <v>14</v>
      </c>
      <c r="V128" s="13" t="s">
        <v>14</v>
      </c>
      <c r="W128" s="13" t="s">
        <v>14</v>
      </c>
      <c r="X128" s="13" t="s">
        <v>14</v>
      </c>
      <c r="Y128" s="13" t="s">
        <v>14</v>
      </c>
      <c r="Z128" s="13" t="s">
        <v>14</v>
      </c>
      <c r="AA128" s="13" t="s">
        <v>14</v>
      </c>
      <c r="AB128" s="13" t="s">
        <v>14</v>
      </c>
      <c r="AC128" s="13" t="s">
        <v>14</v>
      </c>
      <c r="AD128" s="13" t="s">
        <v>14</v>
      </c>
      <c r="AE128" s="13" t="s">
        <v>14</v>
      </c>
      <c r="AF128" s="13" t="s">
        <v>14</v>
      </c>
      <c r="AG128" s="13" t="s">
        <v>14</v>
      </c>
      <c r="AH128" s="13" t="s">
        <v>14</v>
      </c>
      <c r="AI128" s="3">
        <f>COUNTIF(D128:AH128,"P")</f>
        <v>13</v>
      </c>
      <c r="AJ128" s="3">
        <f>COUNTIF(D128:AH128,"WO")</f>
        <v>2</v>
      </c>
      <c r="AK128" s="3">
        <f>COUNTIF(D128:AH128,"CL")</f>
        <v>0</v>
      </c>
      <c r="AL128" s="3">
        <f>COUNTIF(D128:AH128,"PL")</f>
        <v>0</v>
      </c>
      <c r="AM128" s="3">
        <f>SUM(AI128:AL128)</f>
        <v>15</v>
      </c>
    </row>
  </sheetData>
  <sheetProtection/>
  <dataValidations count="2">
    <dataValidation type="textLength" operator="lessThanOrEqual" allowBlank="1" showInputMessage="1" showErrorMessage="1" sqref="B9:B128">
      <formula1>20</formula1>
    </dataValidation>
    <dataValidation type="textLength" operator="lessThanOrEqual" allowBlank="1" showInputMessage="1" showErrorMessage="1" sqref="C9:C128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2023-01-31T06:13:03Z</dcterms:modified>
  <cp:category/>
  <cp:version/>
  <cp:contentType/>
  <cp:contentStatus/>
</cp:coreProperties>
</file>