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Roll'!$A$8:$AM$15</definedName>
    <definedName name="_xlnm.Print_Area" localSheetId="0">'Muster Roll'!$A$1:$AM$15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J22" i="5" l="1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K10" i="5" l="1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M14" i="5" l="1"/>
  <c r="AM18" i="5"/>
  <c r="AM22" i="5"/>
  <c r="AM15" i="5"/>
  <c r="AM11" i="5"/>
  <c r="AM10" i="5"/>
  <c r="AM19" i="5"/>
  <c r="AM21" i="5"/>
  <c r="AM17" i="5"/>
  <c r="AM13" i="5"/>
  <c r="AM20" i="5"/>
  <c r="AM16" i="5"/>
  <c r="AM12" i="5"/>
  <c r="AL9" i="5"/>
  <c r="AK9" i="5"/>
  <c r="AM9" i="5" l="1"/>
</calcChain>
</file>

<file path=xl/sharedStrings.xml><?xml version="1.0" encoding="utf-8"?>
<sst xmlns="http://schemas.openxmlformats.org/spreadsheetml/2006/main" count="478" uniqueCount="47">
  <si>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</si>
  <si>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</si>
  <si>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</si>
  <si>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</si>
  <si>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</si>
  <si>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</si>
  <si>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</si>
  <si>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</si>
  <si>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</si>
  <si>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</si>
  <si>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</si>
  <si>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</si>
  <si>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</si>
  <si>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</si>
  <si>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</si>
  <si>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</si>
  <si>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</si>
  <si>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</si>
  <si>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</si>
  <si>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</si>
  <si>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</si>
  <si>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</si>
  <si>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</si>
  <si>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G138591</t>
  </si>
  <si>
    <t>G246955</t>
  </si>
  <si>
    <t>G258573</t>
  </si>
  <si>
    <t>PANKAJ  KUMAR</t>
  </si>
  <si>
    <t>KAMALBHAN  SINGH</t>
  </si>
  <si>
    <t>G258625</t>
  </si>
  <si>
    <t>ANOOP  KUMAR</t>
  </si>
  <si>
    <t>G267886</t>
  </si>
  <si>
    <t>CHANDAN  YADAV</t>
  </si>
  <si>
    <t>G287395</t>
  </si>
  <si>
    <t>G287907</t>
  </si>
  <si>
    <t>G288855</t>
  </si>
  <si>
    <t>G288854</t>
  </si>
  <si>
    <t xml:space="preserve">KAUSHLESH  </t>
  </si>
  <si>
    <t>ABHISHEK  KUMAR</t>
  </si>
  <si>
    <t>MADHAV  KUMAR</t>
  </si>
  <si>
    <t>SHIVAM  KUMAR</t>
  </si>
  <si>
    <t>CHANDRA  PRAKASH</t>
  </si>
  <si>
    <t>For the Month:- Jan 2023</t>
  </si>
  <si>
    <t>G274692</t>
  </si>
  <si>
    <t>G303723</t>
  </si>
  <si>
    <t>KOMAL  SINGH</t>
  </si>
  <si>
    <t>BITTU  KUMAR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</si>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</sst>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2" width="3" customWidth="1"/>
    <col min="33" max="34" width="3.28515625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22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41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35</v>
      </c>
      <c r="C9" s="19" t="s">
        <v>39</v>
      </c>
      <c r="D9" s="20" t="s">
        <v>13</v>
      </c>
      <c r="E9" s="20" t="s">
        <v>13</v>
      </c>
      <c r="F9" s="20" t="s">
        <v>13</v>
      </c>
      <c r="G9" s="20" t="s">
        <v>19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19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 t="shared" ref="AI9:AI22" si="0">COUNTIF(D9:AH9,"p")</f>
        <v>27</v>
      </c>
      <c r="AJ9" s="15">
        <f t="shared" ref="AJ9:AJ22" si="1">COUNTIF(D9:AH9,"wo")</f>
        <v>4</v>
      </c>
      <c r="AK9" s="16">
        <f t="shared" ref="AK9:AK22" si="2">COUNTIF(D9:AE9,"CL")</f>
        <v>0</v>
      </c>
      <c r="AL9" s="16">
        <f t="shared" ref="AL9:AL22" si="3">COUNTIF(D9:AE9,"PL")</f>
        <v>0</v>
      </c>
      <c r="AM9" s="16">
        <f t="shared" ref="AM9:AM22" si="4">SUM(AI9:AL9)</f>
        <v>31</v>
      </c>
    </row>
    <row r="10" spans="1:39" ht="15" customHeight="1" x14ac:dyDescent="0.25">
      <c r="A10" s="1">
        <v>2</v>
      </c>
      <c r="B10" s="19" t="s">
        <v>17</v>
      </c>
      <c r="C10" s="19" t="s">
        <v>18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19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19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19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19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si="0"/>
        <v>27</v>
      </c>
      <c r="AJ10" s="15">
        <f t="shared" si="1"/>
        <v>4</v>
      </c>
      <c r="AK10" s="16">
        <f t="shared" si="2"/>
        <v>0</v>
      </c>
      <c r="AL10" s="16">
        <f t="shared" si="3"/>
        <v>0</v>
      </c>
      <c r="AM10" s="16">
        <f t="shared" si="4"/>
        <v>31</v>
      </c>
    </row>
    <row r="11" spans="1:39" ht="15" customHeight="1" x14ac:dyDescent="0.25">
      <c r="A11" s="1">
        <v>3</v>
      </c>
      <c r="B11" s="19" t="s">
        <v>24</v>
      </c>
      <c r="C11" s="19" t="s">
        <v>40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19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19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19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19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0"/>
        <v>27</v>
      </c>
      <c r="AJ11" s="15">
        <f t="shared" si="1"/>
        <v>4</v>
      </c>
      <c r="AK11" s="16">
        <f t="shared" si="2"/>
        <v>0</v>
      </c>
      <c r="AL11" s="16">
        <f t="shared" si="3"/>
        <v>0</v>
      </c>
      <c r="AM11" s="16">
        <f t="shared" si="4"/>
        <v>31</v>
      </c>
    </row>
    <row r="12" spans="1:39" ht="15" customHeight="1" x14ac:dyDescent="0.25">
      <c r="A12" s="1">
        <v>4</v>
      </c>
      <c r="B12" s="19" t="s">
        <v>28</v>
      </c>
      <c r="C12" s="19" t="s">
        <v>29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19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19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19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19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4"/>
        <v>31</v>
      </c>
    </row>
    <row r="13" spans="1:39" ht="15" customHeight="1" x14ac:dyDescent="0.25">
      <c r="A13" s="1">
        <v>5</v>
      </c>
      <c r="B13" s="19" t="s">
        <v>30</v>
      </c>
      <c r="C13" s="19" t="s">
        <v>31</v>
      </c>
      <c r="D13" s="20" t="s">
        <v>13</v>
      </c>
      <c r="E13" s="20" t="s">
        <v>13</v>
      </c>
      <c r="F13" s="20" t="s">
        <v>13</v>
      </c>
      <c r="G13" s="20" t="s">
        <v>19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19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19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19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0"/>
        <v>27</v>
      </c>
      <c r="AJ13" s="15">
        <f t="shared" si="1"/>
        <v>4</v>
      </c>
      <c r="AK13" s="16">
        <f t="shared" si="2"/>
        <v>0</v>
      </c>
      <c r="AL13" s="16">
        <f t="shared" si="3"/>
        <v>0</v>
      </c>
      <c r="AM13" s="16">
        <f t="shared" si="4"/>
        <v>31</v>
      </c>
    </row>
    <row r="14" spans="1:39" ht="15" customHeight="1" x14ac:dyDescent="0.25">
      <c r="A14" s="1">
        <v>6</v>
      </c>
      <c r="B14" s="19" t="s">
        <v>42</v>
      </c>
      <c r="C14" s="19" t="s">
        <v>44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19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19</v>
      </c>
      <c r="P14" s="20" t="s">
        <v>13</v>
      </c>
      <c r="Q14" s="20" t="s">
        <v>13</v>
      </c>
      <c r="R14" s="20" t="s">
        <v>46</v>
      </c>
      <c r="S14" s="20" t="s">
        <v>13</v>
      </c>
      <c r="T14" s="20" t="s">
        <v>13</v>
      </c>
      <c r="U14" s="20" t="s">
        <v>13</v>
      </c>
      <c r="V14" s="20" t="s">
        <v>19</v>
      </c>
      <c r="W14" s="20" t="s">
        <v>13</v>
      </c>
      <c r="X14" s="20" t="s">
        <v>13</v>
      </c>
      <c r="Y14" s="20" t="s">
        <v>46</v>
      </c>
      <c r="Z14" s="20" t="s">
        <v>13</v>
      </c>
      <c r="AA14" s="20" t="s">
        <v>13</v>
      </c>
      <c r="AB14" s="20" t="s">
        <v>13</v>
      </c>
      <c r="AC14" s="20" t="s">
        <v>19</v>
      </c>
      <c r="AD14" s="20" t="s">
        <v>13</v>
      </c>
      <c r="AE14" s="20" t="s">
        <v>46</v>
      </c>
      <c r="AF14" s="20" t="s">
        <v>13</v>
      </c>
      <c r="AG14" s="20" t="s">
        <v>13</v>
      </c>
      <c r="AH14" s="20" t="s">
        <v>13</v>
      </c>
      <c r="AI14" s="15">
        <f t="shared" si="0"/>
        <v>24</v>
      </c>
      <c r="AJ14" s="15">
        <f t="shared" si="1"/>
        <v>4</v>
      </c>
      <c r="AK14" s="16">
        <f t="shared" si="2"/>
        <v>0</v>
      </c>
      <c r="AL14" s="16">
        <f t="shared" si="3"/>
        <v>0</v>
      </c>
      <c r="AM14" s="16">
        <f t="shared" si="4"/>
        <v>28</v>
      </c>
    </row>
    <row r="15" spans="1:39" ht="15" customHeight="1" x14ac:dyDescent="0.25">
      <c r="A15" s="1">
        <v>7</v>
      </c>
      <c r="B15" s="19" t="s">
        <v>32</v>
      </c>
      <c r="C15" s="19" t="s">
        <v>36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19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19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19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19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0"/>
        <v>27</v>
      </c>
      <c r="AJ15" s="15">
        <f t="shared" si="1"/>
        <v>4</v>
      </c>
      <c r="AK15" s="16">
        <f t="shared" si="2"/>
        <v>0</v>
      </c>
      <c r="AL15" s="16">
        <f t="shared" si="3"/>
        <v>0</v>
      </c>
      <c r="AM15" s="16">
        <f t="shared" si="4"/>
        <v>31</v>
      </c>
    </row>
    <row r="16" spans="1:39" x14ac:dyDescent="0.25">
      <c r="A16" s="1">
        <v>8</v>
      </c>
      <c r="B16" s="19" t="s">
        <v>33</v>
      </c>
      <c r="C16" s="19" t="s">
        <v>37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46</v>
      </c>
      <c r="I16" s="20" t="s">
        <v>13</v>
      </c>
      <c r="J16" s="20" t="s">
        <v>19</v>
      </c>
      <c r="K16" s="20" t="s">
        <v>13</v>
      </c>
      <c r="L16" s="20" t="s">
        <v>13</v>
      </c>
      <c r="M16" s="20" t="s">
        <v>46</v>
      </c>
      <c r="N16" s="20" t="s">
        <v>13</v>
      </c>
      <c r="O16" s="20" t="s">
        <v>13</v>
      </c>
      <c r="P16" s="20" t="s">
        <v>13</v>
      </c>
      <c r="Q16" s="20" t="s">
        <v>19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13</v>
      </c>
      <c r="X16" s="20" t="s">
        <v>19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13</v>
      </c>
      <c r="AD16" s="20" t="s">
        <v>13</v>
      </c>
      <c r="AE16" s="20" t="s">
        <v>19</v>
      </c>
      <c r="AF16" s="20" t="s">
        <v>13</v>
      </c>
      <c r="AG16" s="20" t="s">
        <v>13</v>
      </c>
      <c r="AH16" s="20" t="s">
        <v>13</v>
      </c>
      <c r="AI16" s="15">
        <f t="shared" si="0"/>
        <v>25</v>
      </c>
      <c r="AJ16" s="15">
        <f t="shared" si="1"/>
        <v>4</v>
      </c>
      <c r="AK16" s="16">
        <f t="shared" si="2"/>
        <v>0</v>
      </c>
      <c r="AL16" s="16">
        <f t="shared" si="3"/>
        <v>0</v>
      </c>
      <c r="AM16" s="16">
        <f t="shared" si="4"/>
        <v>29</v>
      </c>
    </row>
    <row r="17" spans="1:39" x14ac:dyDescent="0.25">
      <c r="A17" s="1">
        <v>9</v>
      </c>
      <c r="B17" s="19" t="s">
        <v>15</v>
      </c>
      <c r="C17" s="19" t="s">
        <v>16</v>
      </c>
      <c r="D17" s="20" t="s">
        <v>13</v>
      </c>
      <c r="E17" s="20" t="s">
        <v>13</v>
      </c>
      <c r="F17" s="20" t="s">
        <v>13</v>
      </c>
      <c r="G17" s="20" t="s">
        <v>19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19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19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19</v>
      </c>
      <c r="AC17" s="20" t="s">
        <v>13</v>
      </c>
      <c r="AD17" s="20" t="s">
        <v>13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 t="shared" si="0"/>
        <v>27</v>
      </c>
      <c r="AJ17" s="15">
        <f t="shared" si="1"/>
        <v>4</v>
      </c>
      <c r="AK17" s="16">
        <f t="shared" si="2"/>
        <v>0</v>
      </c>
      <c r="AL17" s="16">
        <f t="shared" si="3"/>
        <v>0</v>
      </c>
      <c r="AM17" s="16">
        <f t="shared" si="4"/>
        <v>31</v>
      </c>
    </row>
    <row r="18" spans="1:39" x14ac:dyDescent="0.25">
      <c r="A18" s="1">
        <v>10</v>
      </c>
      <c r="B18" s="19" t="s">
        <v>23</v>
      </c>
      <c r="C18" s="19" t="s">
        <v>26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19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19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19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19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 t="shared" si="0"/>
        <v>27</v>
      </c>
      <c r="AJ18" s="15">
        <f t="shared" si="1"/>
        <v>4</v>
      </c>
      <c r="AK18" s="16">
        <f t="shared" si="2"/>
        <v>0</v>
      </c>
      <c r="AL18" s="16">
        <f t="shared" si="3"/>
        <v>0</v>
      </c>
      <c r="AM18" s="16">
        <f t="shared" si="4"/>
        <v>31</v>
      </c>
    </row>
    <row r="19" spans="1:39" x14ac:dyDescent="0.25">
      <c r="A19" s="1">
        <v>11</v>
      </c>
      <c r="B19" s="19" t="s">
        <v>20</v>
      </c>
      <c r="C19" s="19" t="s">
        <v>21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19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19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19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19</v>
      </c>
      <c r="AE19" s="20" t="s">
        <v>13</v>
      </c>
      <c r="AF19" s="20" t="s">
        <v>13</v>
      </c>
      <c r="AG19" s="20" t="s">
        <v>13</v>
      </c>
      <c r="AH19" s="20" t="s">
        <v>13</v>
      </c>
      <c r="AI19" s="15">
        <f t="shared" si="0"/>
        <v>27</v>
      </c>
      <c r="AJ19" s="15">
        <f t="shared" si="1"/>
        <v>4</v>
      </c>
      <c r="AK19" s="16">
        <f t="shared" si="2"/>
        <v>0</v>
      </c>
      <c r="AL19" s="16">
        <f t="shared" si="3"/>
        <v>0</v>
      </c>
      <c r="AM19" s="16">
        <f t="shared" si="4"/>
        <v>31</v>
      </c>
    </row>
    <row r="20" spans="1:39" x14ac:dyDescent="0.25">
      <c r="A20" s="1">
        <v>12</v>
      </c>
      <c r="B20" s="19" t="s">
        <v>25</v>
      </c>
      <c r="C20" s="19" t="s">
        <v>27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19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19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19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19</v>
      </c>
      <c r="AF20" s="20" t="s">
        <v>13</v>
      </c>
      <c r="AG20" s="20" t="s">
        <v>13</v>
      </c>
      <c r="AH20" s="20" t="s">
        <v>13</v>
      </c>
      <c r="AI20" s="15">
        <f t="shared" si="0"/>
        <v>27</v>
      </c>
      <c r="AJ20" s="15">
        <f t="shared" si="1"/>
        <v>4</v>
      </c>
      <c r="AK20" s="16">
        <f t="shared" si="2"/>
        <v>0</v>
      </c>
      <c r="AL20" s="16">
        <f t="shared" si="3"/>
        <v>0</v>
      </c>
      <c r="AM20" s="16">
        <f t="shared" si="4"/>
        <v>31</v>
      </c>
    </row>
    <row r="21" spans="1:39" x14ac:dyDescent="0.25">
      <c r="A21" s="1">
        <v>13</v>
      </c>
      <c r="B21" s="19" t="s">
        <v>34</v>
      </c>
      <c r="C21" s="19" t="s">
        <v>38</v>
      </c>
      <c r="D21" s="20" t="s">
        <v>13</v>
      </c>
      <c r="E21" s="20" t="s">
        <v>13</v>
      </c>
      <c r="F21" s="20" t="s">
        <v>13</v>
      </c>
      <c r="G21" s="20" t="s">
        <v>19</v>
      </c>
      <c r="H21" s="20" t="s">
        <v>13</v>
      </c>
      <c r="I21" s="20" t="s">
        <v>13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19</v>
      </c>
      <c r="O21" s="20" t="s">
        <v>13</v>
      </c>
      <c r="P21" s="20" t="s">
        <v>13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19</v>
      </c>
      <c r="V21" s="20" t="s">
        <v>13</v>
      </c>
      <c r="W21" s="20" t="s">
        <v>13</v>
      </c>
      <c r="X21" s="20" t="s">
        <v>13</v>
      </c>
      <c r="Y21" s="20" t="s">
        <v>13</v>
      </c>
      <c r="Z21" s="20" t="s">
        <v>13</v>
      </c>
      <c r="AA21" s="20" t="s">
        <v>13</v>
      </c>
      <c r="AB21" s="20" t="s">
        <v>19</v>
      </c>
      <c r="AC21" s="20" t="s">
        <v>13</v>
      </c>
      <c r="AD21" s="20" t="s">
        <v>13</v>
      </c>
      <c r="AE21" s="20" t="s">
        <v>13</v>
      </c>
      <c r="AF21" s="20" t="s">
        <v>13</v>
      </c>
      <c r="AG21" s="20" t="s">
        <v>13</v>
      </c>
      <c r="AH21" s="20" t="s">
        <v>13</v>
      </c>
      <c r="AI21" s="15">
        <f t="shared" si="0"/>
        <v>27</v>
      </c>
      <c r="AJ21" s="15">
        <f t="shared" si="1"/>
        <v>4</v>
      </c>
      <c r="AK21" s="16">
        <f t="shared" si="2"/>
        <v>0</v>
      </c>
      <c r="AL21" s="16">
        <f t="shared" si="3"/>
        <v>0</v>
      </c>
      <c r="AM21" s="16">
        <f t="shared" si="4"/>
        <v>31</v>
      </c>
    </row>
    <row r="22" spans="1:39" x14ac:dyDescent="0.25">
      <c r="A22" s="1">
        <v>14</v>
      </c>
      <c r="B22" s="19" t="s">
        <v>43</v>
      </c>
      <c r="C22" s="19" t="s">
        <v>45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19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19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19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13</v>
      </c>
      <c r="AC22" s="20" t="s">
        <v>19</v>
      </c>
      <c r="AD22" s="20" t="s">
        <v>13</v>
      </c>
      <c r="AE22" s="20" t="s">
        <v>13</v>
      </c>
      <c r="AF22" s="20" t="s">
        <v>13</v>
      </c>
      <c r="AG22" s="20" t="s">
        <v>13</v>
      </c>
      <c r="AH22" s="20" t="s">
        <v>13</v>
      </c>
      <c r="AI22" s="15">
        <f t="shared" si="0"/>
        <v>27</v>
      </c>
      <c r="AJ22" s="15">
        <f t="shared" si="1"/>
        <v>4</v>
      </c>
      <c r="AK22" s="16">
        <f t="shared" si="2"/>
        <v>0</v>
      </c>
      <c r="AL22" s="16">
        <f t="shared" si="3"/>
        <v>0</v>
      </c>
      <c r="AM22" s="16">
        <f t="shared" si="4"/>
        <v>31</v>
      </c>
    </row>
  </sheetData>
  <sortState ref="A9:AM24">
    <sortCondition ref="A9:A24"/>
  </sortState>
  <dataValidations count="2">
    <dataValidation type="textLength" operator="lessThanOrEqual" allowBlank="1" showInputMessage="1" showErrorMessage="1" sqref="C9:C22">
      <formula1>10</formula1>
    </dataValidation>
    <dataValidation type="textLength" operator="lessThanOrEqual" allowBlank="1" showInputMessage="1" showErrorMessage="1" sqref="B9:B2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2023-02-28T06:54:02Z</dcterms:modified>
</cp:coreProperties>
</file>