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Roll'!$A$1:$AL$33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<sst xmlns="http://schemas.openxmlformats.org/spreadsheetml/2006/main" count="944" uniqueCount="76">
  <si>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</si>
  <si>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</si>
  <si>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</si>
  <si>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</si>
  <si>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</si>
  <si>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</si>
  <si>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</si>
  <si>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</si>
  <si>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</si>
  <si>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</si>
  <si>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</si>
  <si>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</si>
  <si>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</si>
  <si>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</si>
  <si>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</si>
  <si>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</si>
  <si>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</si>
  <si>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</si>
  <si>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</si>
  <si>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</si>
  <si>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</si>
  <si>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</si>
  <si>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</si>
  <si>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</si>
  <si>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</si>
  <si>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</si>
  <si>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</si>
  <si>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</si>
  <si>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</si>
  <si>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</si>
  <si>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G211120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</si>
  <si>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</si>
  <si>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</si>
  <si>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</si>
  <si>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</si>
  <si>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</si>
  <si>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</si>
  <si>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</si>
  <si>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</si>
  <si>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</si>
  <si>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</si>
  <si>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</si>
  <si>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</si>
  <si>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MANJEET  SINGH</t>
  </si>
  <si>
    <t>RANVIJAY  SINGH</t>
  </si>
  <si>
    <t>RAJESH  KUMAR</t>
  </si>
  <si>
    <t>AMRESH KUMAR GAUTAM</t>
  </si>
  <si>
    <t>SHIV SHANKAR MISHRA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</si>
  <si>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</si>
  <si>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</si>
  <si>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</si>
  <si>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</si>
  <si>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</si>
  <si>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</si>
  <si>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</si>
  <si>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</si>
  <si>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</si>
  <si>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</si>
  <si>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</si>
  <si>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G121283</t>
  </si>
  <si>
    <t>SHIV SHANKAR PRASAD</t>
  </si>
  <si>
    <t>G052069</t>
  </si>
  <si>
    <t>G294078</t>
  </si>
  <si>
    <t>SATISH  BHATT</t>
  </si>
  <si>
    <t xml:space="preserve">RUPA  </t>
  </si>
  <si>
    <t>G217582</t>
  </si>
  <si>
    <t>AJEET  TIWARI</t>
  </si>
  <si>
    <t>G256658</t>
  </si>
  <si>
    <t>G305505</t>
  </si>
  <si>
    <t>G306551</t>
  </si>
  <si>
    <t>SHRI  KRISHNA</t>
  </si>
  <si>
    <t>RAJEEV  KUMAR</t>
  </si>
  <si>
    <t>PAWAN  KUMAR</t>
  </si>
  <si>
    <t>For the Month:-Apr 2023</t>
  </si>
  <si>
    <t>G296975</t>
  </si>
  <si>
    <t xml:space="preserve">NEERAJ  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</si>
</sst>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3" width="3.00390625" style="14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2:35" s="12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4"/>
      <c r="AI1" s="14"/>
    </row>
    <row r="2" spans="1:35" s="12" customFormat="1" ht="15.75">
      <c r="A2" s="13"/>
      <c r="B2" s="13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4"/>
      <c r="AI2" s="14"/>
    </row>
    <row r="3" spans="1:35" s="12" customFormat="1" ht="15.75">
      <c r="A3" s="1" t="s">
        <v>2</v>
      </c>
      <c r="B3" s="13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4"/>
      <c r="AI3" s="14"/>
    </row>
    <row r="4" spans="1:35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4"/>
      <c r="AI4" s="14"/>
    </row>
    <row r="5" spans="1:35" s="12" customFormat="1" ht="15">
      <c r="A5" s="13" t="s">
        <v>21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4"/>
      <c r="AI5" s="14"/>
    </row>
    <row r="6" spans="1:35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4"/>
      <c r="AI6" s="14"/>
    </row>
    <row r="7" spans="1:38" ht="15">
      <c r="A7" s="8" t="s">
        <v>73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4"/>
      <c r="AI7" s="14"/>
      <c r="AJ7" s="14"/>
      <c r="AK7" s="14"/>
      <c r="AL7" s="14"/>
    </row>
    <row r="8" spans="1:38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17</v>
      </c>
      <c r="AL8" s="11" t="s">
        <v>11</v>
      </c>
    </row>
    <row r="9" spans="1:38" ht="15">
      <c r="A9" s="14">
        <v>1</v>
      </c>
      <c r="B9" s="16" t="s">
        <v>65</v>
      </c>
      <c r="C9" s="16" t="s">
        <v>66</v>
      </c>
      <c r="D9" s="14" t="s">
        <v>12</v>
      </c>
      <c r="E9" s="14" t="s">
        <v>12</v>
      </c>
      <c r="F9" s="14" t="s">
        <v>19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20</v>
      </c>
      <c r="M9" s="14" t="s">
        <v>20</v>
      </c>
      <c r="N9" s="14" t="s">
        <v>20</v>
      </c>
      <c r="O9" s="14" t="s">
        <v>20</v>
      </c>
      <c r="P9" s="14" t="s">
        <v>20</v>
      </c>
      <c r="Q9" s="14" t="s">
        <v>12</v>
      </c>
      <c r="R9" s="14" t="s">
        <v>12</v>
      </c>
      <c r="S9" s="14" t="s">
        <v>12</v>
      </c>
      <c r="T9" s="14" t="s">
        <v>19</v>
      </c>
      <c r="U9" s="14" t="s">
        <v>20</v>
      </c>
      <c r="V9" s="14" t="s">
        <v>12</v>
      </c>
      <c r="W9" s="14" t="s">
        <v>20</v>
      </c>
      <c r="X9" s="14" t="s">
        <v>12</v>
      </c>
      <c r="Y9" s="14" t="s">
        <v>12</v>
      </c>
      <c r="Z9" s="14" t="s">
        <v>12</v>
      </c>
      <c r="AA9" s="14" t="s">
        <v>19</v>
      </c>
      <c r="AB9" s="14" t="s">
        <v>12</v>
      </c>
      <c r="AC9" s="14" t="s">
        <v>12</v>
      </c>
      <c r="AD9" s="14" t="s">
        <v>12</v>
      </c>
      <c r="AE9" s="14" t="s">
        <v>12</v>
      </c>
      <c r="AF9" s="14" t="s">
        <v>12</v>
      </c>
      <c r="AG9" s="14" t="s">
        <v>12</v>
      </c>
      <c r="AH9" s="2">
        <f>COUNTIF(D9:AG9,"P")</f>
        <v>20</v>
      </c>
      <c r="AI9" s="2">
        <f>COUNTIF(D9:AG9,"wo")</f>
        <v>3</v>
      </c>
      <c r="AJ9" s="2">
        <f>COUNTIF(D9:AE9,"CL")</f>
        <v>0</v>
      </c>
      <c r="AK9" s="2">
        <f>COUNTIF(D9:AE9,"PL")</f>
        <v>0</v>
      </c>
      <c r="AL9" s="2">
        <f>SUM(AH9:AK9)</f>
        <v>23</v>
      </c>
    </row>
    <row r="10" spans="1:38" ht="15">
      <c r="A10" s="14">
        <v>2</v>
      </c>
      <c r="B10" s="16" t="s">
        <v>54</v>
      </c>
      <c r="C10" s="16" t="s">
        <v>57</v>
      </c>
      <c r="D10" s="14" t="s">
        <v>20</v>
      </c>
      <c r="E10" s="14" t="s">
        <v>20</v>
      </c>
      <c r="F10" s="14" t="s">
        <v>20</v>
      </c>
      <c r="G10" s="14" t="s">
        <v>20</v>
      </c>
      <c r="H10" s="14" t="s">
        <v>20</v>
      </c>
      <c r="I10" s="14" t="s">
        <v>20</v>
      </c>
      <c r="J10" s="14" t="s">
        <v>20</v>
      </c>
      <c r="K10" s="14" t="s">
        <v>20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12</v>
      </c>
      <c r="Q10" s="14" t="s">
        <v>12</v>
      </c>
      <c r="R10" s="14" t="s">
        <v>19</v>
      </c>
      <c r="S10" s="14" t="s">
        <v>12</v>
      </c>
      <c r="T10" s="14" t="s">
        <v>12</v>
      </c>
      <c r="U10" s="14" t="s">
        <v>12</v>
      </c>
      <c r="V10" s="14" t="s">
        <v>12</v>
      </c>
      <c r="W10" s="14" t="s">
        <v>12</v>
      </c>
      <c r="X10" s="14" t="s">
        <v>12</v>
      </c>
      <c r="Y10" s="14" t="s">
        <v>19</v>
      </c>
      <c r="Z10" s="14" t="s">
        <v>12</v>
      </c>
      <c r="AA10" s="14" t="s">
        <v>12</v>
      </c>
      <c r="AB10" s="14" t="s">
        <v>12</v>
      </c>
      <c r="AC10" s="14" t="s">
        <v>12</v>
      </c>
      <c r="AD10" s="14" t="s">
        <v>12</v>
      </c>
      <c r="AE10" s="14" t="s">
        <v>12</v>
      </c>
      <c r="AF10" s="14" t="s">
        <v>19</v>
      </c>
      <c r="AG10" s="14" t="s">
        <v>12</v>
      </c>
      <c r="AH10" s="2">
        <f>COUNTIF(D10:AG10,"P")</f>
        <v>19</v>
      </c>
      <c r="AI10" s="2">
        <f>COUNTIF(D10:AG10,"wo")</f>
        <v>3</v>
      </c>
      <c r="AJ10" s="2">
        <f>COUNTIF(D10:AE10,"CL")</f>
        <v>0</v>
      </c>
      <c r="AK10" s="2">
        <f>COUNTIF(D10:AE10,"PL")</f>
        <v>0</v>
      </c>
      <c r="AL10" s="2">
        <f>SUM(AH10:AK10)</f>
        <v>22</v>
      </c>
    </row>
    <row r="11" spans="1:38" ht="15">
      <c r="A11" s="14">
        <v>3</v>
      </c>
      <c r="B11" s="16" t="s">
        <v>55</v>
      </c>
      <c r="C11" s="16" t="s">
        <v>58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12</v>
      </c>
      <c r="J11" s="14" t="s">
        <v>19</v>
      </c>
      <c r="K11" s="14" t="s">
        <v>12</v>
      </c>
      <c r="L11" s="14" t="s">
        <v>20</v>
      </c>
      <c r="M11" s="14" t="s">
        <v>12</v>
      </c>
      <c r="N11" s="14" t="s">
        <v>12</v>
      </c>
      <c r="O11" s="14" t="s">
        <v>20</v>
      </c>
      <c r="P11" s="14" t="s">
        <v>20</v>
      </c>
      <c r="Q11" s="14" t="s">
        <v>20</v>
      </c>
      <c r="R11" s="14" t="s">
        <v>20</v>
      </c>
      <c r="S11" s="14" t="s">
        <v>20</v>
      </c>
      <c r="T11" s="14" t="s">
        <v>20</v>
      </c>
      <c r="U11" s="14" t="s">
        <v>20</v>
      </c>
      <c r="V11" s="14" t="s">
        <v>12</v>
      </c>
      <c r="W11" s="14" t="s">
        <v>12</v>
      </c>
      <c r="X11" s="14" t="s">
        <v>19</v>
      </c>
      <c r="Y11" s="14" t="s">
        <v>20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12</v>
      </c>
      <c r="AE11" s="14" t="s">
        <v>19</v>
      </c>
      <c r="AF11" s="14" t="s">
        <v>12</v>
      </c>
      <c r="AG11" s="14" t="s">
        <v>12</v>
      </c>
      <c r="AH11" s="2">
        <f>COUNTIF(D11:AG11,"P")</f>
        <v>18</v>
      </c>
      <c r="AI11" s="2">
        <f>COUNTIF(D11:AG11,"wo")</f>
        <v>3</v>
      </c>
      <c r="AJ11" s="2">
        <f>COUNTIF(D11:AE11,"CL")</f>
        <v>0</v>
      </c>
      <c r="AK11" s="2">
        <f>COUNTIF(D11:AE11,"PL")</f>
        <v>0</v>
      </c>
      <c r="AL11" s="2">
        <f>SUM(AH11:AK11)</f>
        <v>21</v>
      </c>
    </row>
    <row r="12" spans="1:38" ht="15">
      <c r="A12" s="14">
        <v>4</v>
      </c>
      <c r="B12" s="16" t="s">
        <v>56</v>
      </c>
      <c r="C12" s="16" t="s">
        <v>45</v>
      </c>
      <c r="D12" s="14" t="s">
        <v>12</v>
      </c>
      <c r="E12" s="14" t="s">
        <v>12</v>
      </c>
      <c r="F12" s="14" t="s">
        <v>19</v>
      </c>
      <c r="G12" s="14" t="s">
        <v>12</v>
      </c>
      <c r="H12" s="14" t="s">
        <v>12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19</v>
      </c>
      <c r="N12" s="14" t="s">
        <v>12</v>
      </c>
      <c r="O12" s="14" t="s">
        <v>12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19</v>
      </c>
      <c r="U12" s="14" t="s">
        <v>12</v>
      </c>
      <c r="V12" s="14" t="s">
        <v>12</v>
      </c>
      <c r="W12" s="14" t="s">
        <v>12</v>
      </c>
      <c r="X12" s="14" t="s">
        <v>12</v>
      </c>
      <c r="Y12" s="14" t="s">
        <v>12</v>
      </c>
      <c r="Z12" s="14" t="s">
        <v>12</v>
      </c>
      <c r="AA12" s="14" t="s">
        <v>19</v>
      </c>
      <c r="AB12" s="14" t="s">
        <v>12</v>
      </c>
      <c r="AC12" s="14" t="s">
        <v>12</v>
      </c>
      <c r="AD12" s="14" t="s">
        <v>12</v>
      </c>
      <c r="AE12" s="14" t="s">
        <v>12</v>
      </c>
      <c r="AF12" s="14" t="s">
        <v>12</v>
      </c>
      <c r="AG12" s="14" t="s">
        <v>12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SUM(AH12:AK12)</f>
        <v>30</v>
      </c>
    </row>
    <row r="13" spans="1:38" ht="15">
      <c r="A13" s="14">
        <v>5</v>
      </c>
      <c r="B13" s="16" t="s">
        <v>25</v>
      </c>
      <c r="C13" s="16" t="s">
        <v>35</v>
      </c>
      <c r="D13" s="14" t="s">
        <v>12</v>
      </c>
      <c r="E13" s="14" t="s">
        <v>12</v>
      </c>
      <c r="F13" s="14" t="s">
        <v>12</v>
      </c>
      <c r="G13" s="14" t="s">
        <v>19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19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19</v>
      </c>
      <c r="V13" s="14" t="s">
        <v>12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19</v>
      </c>
      <c r="AC13" s="14" t="s">
        <v>12</v>
      </c>
      <c r="AD13" s="14" t="s">
        <v>12</v>
      </c>
      <c r="AE13" s="14" t="s">
        <v>12</v>
      </c>
      <c r="AF13" s="14" t="s">
        <v>12</v>
      </c>
      <c r="AG13" s="14" t="s">
        <v>12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SUM(AH13:AK13)</f>
        <v>30</v>
      </c>
    </row>
    <row r="14" spans="1:38" ht="15">
      <c r="A14" s="14">
        <v>6</v>
      </c>
      <c r="B14" s="16" t="s">
        <v>13</v>
      </c>
      <c r="C14" s="16" t="s">
        <v>14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19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19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19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19</v>
      </c>
      <c r="AD14" s="14" t="s">
        <v>12</v>
      </c>
      <c r="AE14" s="14" t="s">
        <v>12</v>
      </c>
      <c r="AF14" s="14" t="s">
        <v>12</v>
      </c>
      <c r="AG14" s="14" t="s">
        <v>12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SUM(AH14:AK14)</f>
        <v>30</v>
      </c>
    </row>
    <row r="15" spans="1:38" ht="15">
      <c r="A15" s="14">
        <v>7</v>
      </c>
      <c r="B15" s="16" t="s">
        <v>18</v>
      </c>
      <c r="C15" s="16" t="s">
        <v>37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19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19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19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19</v>
      </c>
      <c r="AE15" s="14" t="s">
        <v>12</v>
      </c>
      <c r="AF15" s="14" t="s">
        <v>12</v>
      </c>
      <c r="AG15" s="14" t="s">
        <v>12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SUM(AH15:AK15)</f>
        <v>30</v>
      </c>
    </row>
    <row r="16" spans="1:38" ht="15">
      <c r="A16" s="14">
        <v>8</v>
      </c>
      <c r="B16" s="16" t="s">
        <v>22</v>
      </c>
      <c r="C16" s="16" t="s">
        <v>23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19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19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19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19</v>
      </c>
      <c r="AF16" s="14" t="s">
        <v>12</v>
      </c>
      <c r="AG16" s="14" t="s">
        <v>12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SUM(AH16:AK16)</f>
        <v>30</v>
      </c>
    </row>
    <row r="17" spans="1:38" ht="15">
      <c r="A17" s="14">
        <v>9</v>
      </c>
      <c r="B17" s="16" t="s">
        <v>26</v>
      </c>
      <c r="C17" s="16" t="s">
        <v>38</v>
      </c>
      <c r="D17" s="14" t="s">
        <v>12</v>
      </c>
      <c r="E17" s="14" t="s">
        <v>12</v>
      </c>
      <c r="F17" s="14" t="s">
        <v>19</v>
      </c>
      <c r="G17" s="14" t="s">
        <v>12</v>
      </c>
      <c r="H17" s="14" t="s">
        <v>12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19</v>
      </c>
      <c r="N17" s="14" t="s">
        <v>12</v>
      </c>
      <c r="O17" s="14" t="s">
        <v>12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19</v>
      </c>
      <c r="U17" s="14" t="s">
        <v>12</v>
      </c>
      <c r="V17" s="14" t="s">
        <v>12</v>
      </c>
      <c r="W17" s="14" t="s">
        <v>12</v>
      </c>
      <c r="X17" s="14" t="s">
        <v>12</v>
      </c>
      <c r="Y17" s="14" t="s">
        <v>12</v>
      </c>
      <c r="Z17" s="14" t="s">
        <v>12</v>
      </c>
      <c r="AA17" s="14" t="s">
        <v>19</v>
      </c>
      <c r="AB17" s="14" t="s">
        <v>12</v>
      </c>
      <c r="AC17" s="14" t="s">
        <v>12</v>
      </c>
      <c r="AD17" s="14" t="s">
        <v>12</v>
      </c>
      <c r="AE17" s="14" t="s">
        <v>12</v>
      </c>
      <c r="AF17" s="14" t="s">
        <v>12</v>
      </c>
      <c r="AG17" s="14" t="s">
        <v>12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SUM(AH17:AK17)</f>
        <v>30</v>
      </c>
    </row>
    <row r="18" spans="1:38" ht="15">
      <c r="A18" s="14">
        <v>10</v>
      </c>
      <c r="B18" s="16" t="s">
        <v>24</v>
      </c>
      <c r="C18" s="16" t="s">
        <v>39</v>
      </c>
      <c r="D18" s="14" t="s">
        <v>12</v>
      </c>
      <c r="E18" s="14" t="s">
        <v>12</v>
      </c>
      <c r="F18" s="14" t="s">
        <v>12</v>
      </c>
      <c r="G18" s="14" t="s">
        <v>19</v>
      </c>
      <c r="H18" s="14" t="s">
        <v>12</v>
      </c>
      <c r="I18" s="14" t="s">
        <v>12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19</v>
      </c>
      <c r="O18" s="14" t="s">
        <v>12</v>
      </c>
      <c r="P18" s="14" t="s">
        <v>12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19</v>
      </c>
      <c r="V18" s="14" t="s">
        <v>12</v>
      </c>
      <c r="W18" s="14" t="s">
        <v>12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19</v>
      </c>
      <c r="AC18" s="14" t="s">
        <v>12</v>
      </c>
      <c r="AD18" s="14" t="s">
        <v>12</v>
      </c>
      <c r="AE18" s="14" t="s">
        <v>12</v>
      </c>
      <c r="AF18" s="14" t="s">
        <v>12</v>
      </c>
      <c r="AG18" s="14" t="s">
        <v>12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SUM(AH18:AK18)</f>
        <v>30</v>
      </c>
    </row>
    <row r="19" spans="1:38" ht="15">
      <c r="A19" s="14">
        <v>11</v>
      </c>
      <c r="B19" s="16" t="s">
        <v>34</v>
      </c>
      <c r="C19" s="16" t="s">
        <v>47</v>
      </c>
      <c r="D19" s="14" t="s">
        <v>12</v>
      </c>
      <c r="E19" s="14" t="s">
        <v>12</v>
      </c>
      <c r="F19" s="14" t="s">
        <v>12</v>
      </c>
      <c r="G19" s="14" t="s">
        <v>19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19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19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19</v>
      </c>
      <c r="AC19" s="14" t="s">
        <v>12</v>
      </c>
      <c r="AD19" s="14" t="s">
        <v>12</v>
      </c>
      <c r="AE19" s="14" t="s">
        <v>12</v>
      </c>
      <c r="AF19" s="14" t="s">
        <v>20</v>
      </c>
      <c r="AG19" s="14" t="s">
        <v>12</v>
      </c>
      <c r="AH19" s="2">
        <f>COUNTIF(D19:AG19,"P")</f>
        <v>25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SUM(AH19:AK19)</f>
        <v>29</v>
      </c>
    </row>
    <row r="20" spans="1:38" ht="15">
      <c r="A20" s="14">
        <v>12</v>
      </c>
      <c r="B20" s="16" t="s">
        <v>27</v>
      </c>
      <c r="C20" s="16" t="s">
        <v>40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19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19</v>
      </c>
      <c r="P20" s="14" t="s">
        <v>12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19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19</v>
      </c>
      <c r="AD20" s="14" t="s">
        <v>12</v>
      </c>
      <c r="AE20" s="14" t="s">
        <v>12</v>
      </c>
      <c r="AF20" s="14" t="s">
        <v>12</v>
      </c>
      <c r="AG20" s="14" t="s">
        <v>12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SUM(AH20:AK20)</f>
        <v>30</v>
      </c>
    </row>
    <row r="21" spans="1:38" ht="15">
      <c r="A21" s="14">
        <v>13</v>
      </c>
      <c r="B21" s="16" t="s">
        <v>67</v>
      </c>
      <c r="C21" s="16" t="s">
        <v>70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19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12</v>
      </c>
      <c r="P21" s="14" t="s">
        <v>19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12</v>
      </c>
      <c r="W21" s="14" t="s">
        <v>19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12</v>
      </c>
      <c r="AD21" s="14" t="s">
        <v>19</v>
      </c>
      <c r="AE21" s="14" t="s">
        <v>12</v>
      </c>
      <c r="AF21" s="14" t="s">
        <v>12</v>
      </c>
      <c r="AG21" s="14" t="s">
        <v>12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SUM(AH21:AK21)</f>
        <v>30</v>
      </c>
    </row>
    <row r="22" spans="1:38" ht="15">
      <c r="A22" s="14">
        <v>14</v>
      </c>
      <c r="B22" s="16" t="s">
        <v>74</v>
      </c>
      <c r="C22" s="16" t="s">
        <v>75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19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12</v>
      </c>
      <c r="Q22" s="14" t="s">
        <v>19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12</v>
      </c>
      <c r="X22" s="14" t="s">
        <v>19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19</v>
      </c>
      <c r="AF22" s="14" t="s">
        <v>12</v>
      </c>
      <c r="AG22" s="14" t="s">
        <v>12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SUM(AH22:AK22)</f>
        <v>30</v>
      </c>
    </row>
    <row r="23" spans="1:38" ht="15">
      <c r="A23" s="14">
        <v>15</v>
      </c>
      <c r="B23" s="16" t="s">
        <v>68</v>
      </c>
      <c r="C23" s="16" t="s">
        <v>71</v>
      </c>
      <c r="D23" s="14" t="s">
        <v>12</v>
      </c>
      <c r="E23" s="14" t="s">
        <v>12</v>
      </c>
      <c r="F23" s="14" t="s">
        <v>19</v>
      </c>
      <c r="G23" s="14" t="s">
        <v>12</v>
      </c>
      <c r="H23" s="14" t="s">
        <v>12</v>
      </c>
      <c r="I23" s="14" t="s">
        <v>12</v>
      </c>
      <c r="J23" s="14" t="s">
        <v>12</v>
      </c>
      <c r="K23" s="14" t="s">
        <v>12</v>
      </c>
      <c r="L23" s="14" t="s">
        <v>12</v>
      </c>
      <c r="M23" s="14" t="s">
        <v>19</v>
      </c>
      <c r="N23" s="14" t="s">
        <v>12</v>
      </c>
      <c r="O23" s="14" t="s">
        <v>12</v>
      </c>
      <c r="P23" s="14" t="s">
        <v>12</v>
      </c>
      <c r="Q23" s="14" t="s">
        <v>12</v>
      </c>
      <c r="R23" s="14" t="s">
        <v>12</v>
      </c>
      <c r="S23" s="14" t="s">
        <v>12</v>
      </c>
      <c r="T23" s="14" t="s">
        <v>19</v>
      </c>
      <c r="U23" s="14" t="s">
        <v>12</v>
      </c>
      <c r="V23" s="14" t="s">
        <v>12</v>
      </c>
      <c r="W23" s="14" t="s">
        <v>12</v>
      </c>
      <c r="X23" s="14" t="s">
        <v>12</v>
      </c>
      <c r="Y23" s="14" t="s">
        <v>12</v>
      </c>
      <c r="Z23" s="14" t="s">
        <v>12</v>
      </c>
      <c r="AA23" s="14" t="s">
        <v>19</v>
      </c>
      <c r="AB23" s="14" t="s">
        <v>12</v>
      </c>
      <c r="AC23" s="14" t="s">
        <v>12</v>
      </c>
      <c r="AD23" s="14" t="s">
        <v>12</v>
      </c>
      <c r="AE23" s="14" t="s">
        <v>12</v>
      </c>
      <c r="AF23" s="14" t="s">
        <v>12</v>
      </c>
      <c r="AG23" s="14" t="s">
        <v>12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SUM(AH23:AK23)</f>
        <v>30</v>
      </c>
    </row>
    <row r="24" spans="1:38" ht="15">
      <c r="A24" s="14">
        <v>16</v>
      </c>
      <c r="B24" s="16" t="s">
        <v>69</v>
      </c>
      <c r="C24" s="16" t="s">
        <v>72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19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12</v>
      </c>
      <c r="N24" s="14" t="s">
        <v>12</v>
      </c>
      <c r="O24" s="14" t="s">
        <v>19</v>
      </c>
      <c r="P24" s="14" t="s">
        <v>12</v>
      </c>
      <c r="Q24" s="14" t="s">
        <v>12</v>
      </c>
      <c r="R24" s="14" t="s">
        <v>12</v>
      </c>
      <c r="S24" s="14" t="s">
        <v>12</v>
      </c>
      <c r="T24" s="14" t="s">
        <v>12</v>
      </c>
      <c r="U24" s="14" t="s">
        <v>12</v>
      </c>
      <c r="V24" s="14" t="s">
        <v>19</v>
      </c>
      <c r="W24" s="14" t="s">
        <v>12</v>
      </c>
      <c r="X24" s="14" t="s">
        <v>12</v>
      </c>
      <c r="Y24" s="14" t="s">
        <v>12</v>
      </c>
      <c r="Z24" s="14" t="s">
        <v>12</v>
      </c>
      <c r="AA24" s="14" t="s">
        <v>20</v>
      </c>
      <c r="AB24" s="14" t="s">
        <v>12</v>
      </c>
      <c r="AC24" s="14" t="s">
        <v>19</v>
      </c>
      <c r="AD24" s="14" t="s">
        <v>12</v>
      </c>
      <c r="AE24" s="14" t="s">
        <v>12</v>
      </c>
      <c r="AF24" s="14" t="s">
        <v>12</v>
      </c>
      <c r="AG24" s="14" t="s">
        <v>12</v>
      </c>
      <c r="AH24" s="2">
        <f>COUNTIF(D24:AG24,"P")</f>
        <v>25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SUM(AH24:AK24)</f>
        <v>29</v>
      </c>
    </row>
    <row r="25" spans="1:38" ht="15">
      <c r="A25" s="14">
        <v>17</v>
      </c>
      <c r="B25" s="16" t="s">
        <v>29</v>
      </c>
      <c r="C25" s="16" t="s">
        <v>42</v>
      </c>
      <c r="D25" s="14" t="s">
        <v>12</v>
      </c>
      <c r="E25" s="14" t="s">
        <v>12</v>
      </c>
      <c r="F25" s="14" t="s">
        <v>12</v>
      </c>
      <c r="G25" s="14" t="s">
        <v>19</v>
      </c>
      <c r="H25" s="14" t="s">
        <v>12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19</v>
      </c>
      <c r="O25" s="14" t="s">
        <v>12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19</v>
      </c>
      <c r="V25" s="14" t="s">
        <v>12</v>
      </c>
      <c r="W25" s="14" t="s">
        <v>12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19</v>
      </c>
      <c r="AC25" s="14" t="s">
        <v>12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SUM(AH25:AK25)</f>
        <v>30</v>
      </c>
    </row>
    <row r="26" spans="1:38" ht="15">
      <c r="A26" s="14">
        <v>18</v>
      </c>
      <c r="B26" s="16" t="s">
        <v>61</v>
      </c>
      <c r="C26" s="16" t="s">
        <v>63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19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19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19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19</v>
      </c>
      <c r="AD26" s="14" t="s">
        <v>12</v>
      </c>
      <c r="AE26" s="14" t="s">
        <v>12</v>
      </c>
      <c r="AF26" s="14" t="s">
        <v>12</v>
      </c>
      <c r="AG26" s="14" t="s">
        <v>12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SUM(AH26:AK26)</f>
        <v>30</v>
      </c>
    </row>
    <row r="27" spans="1:38" ht="15">
      <c r="A27" s="14">
        <v>19</v>
      </c>
      <c r="B27" s="16" t="s">
        <v>15</v>
      </c>
      <c r="C27" s="16" t="s">
        <v>36</v>
      </c>
      <c r="D27" s="14" t="s">
        <v>12</v>
      </c>
      <c r="E27" s="14" t="s">
        <v>12</v>
      </c>
      <c r="F27" s="14" t="s">
        <v>12</v>
      </c>
      <c r="G27" s="14" t="s">
        <v>19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19</v>
      </c>
      <c r="O27" s="14" t="s">
        <v>12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19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20</v>
      </c>
      <c r="AA27" s="14" t="s">
        <v>12</v>
      </c>
      <c r="AB27" s="14" t="s">
        <v>20</v>
      </c>
      <c r="AC27" s="14" t="s">
        <v>20</v>
      </c>
      <c r="AD27" s="14" t="s">
        <v>20</v>
      </c>
      <c r="AE27" s="14" t="s">
        <v>12</v>
      </c>
      <c r="AF27" s="14" t="s">
        <v>12</v>
      </c>
      <c r="AG27" s="14" t="s">
        <v>12</v>
      </c>
      <c r="AH27" s="2">
        <f>COUNTIF(D27:AG27,"P")</f>
        <v>23</v>
      </c>
      <c r="AI27" s="2">
        <f>COUNTIF(D27:AG27,"wo")</f>
        <v>3</v>
      </c>
      <c r="AJ27" s="2">
        <f>COUNTIF(D27:AE27,"CL")</f>
        <v>0</v>
      </c>
      <c r="AK27" s="2">
        <f>COUNTIF(D27:AE27,"PL")</f>
        <v>0</v>
      </c>
      <c r="AL27" s="2">
        <f>SUM(AH27:AK27)</f>
        <v>26</v>
      </c>
    </row>
    <row r="28" spans="1:38" ht="15">
      <c r="A28" s="14">
        <v>20</v>
      </c>
      <c r="B28" s="16" t="s">
        <v>59</v>
      </c>
      <c r="C28" s="16" t="s">
        <v>60</v>
      </c>
      <c r="D28" s="14" t="s">
        <v>12</v>
      </c>
      <c r="E28" s="14" t="s">
        <v>12</v>
      </c>
      <c r="F28" s="14" t="s">
        <v>19</v>
      </c>
      <c r="G28" s="14" t="s">
        <v>12</v>
      </c>
      <c r="H28" s="14" t="s">
        <v>12</v>
      </c>
      <c r="I28" s="14" t="s">
        <v>12</v>
      </c>
      <c r="J28" s="14" t="s">
        <v>12</v>
      </c>
      <c r="K28" s="14" t="s">
        <v>12</v>
      </c>
      <c r="L28" s="14" t="s">
        <v>12</v>
      </c>
      <c r="M28" s="14" t="s">
        <v>19</v>
      </c>
      <c r="N28" s="14" t="s">
        <v>12</v>
      </c>
      <c r="O28" s="14" t="s">
        <v>12</v>
      </c>
      <c r="P28" s="14" t="s">
        <v>12</v>
      </c>
      <c r="Q28" s="14" t="s">
        <v>12</v>
      </c>
      <c r="R28" s="14" t="s">
        <v>12</v>
      </c>
      <c r="S28" s="14" t="s">
        <v>12</v>
      </c>
      <c r="T28" s="14" t="s">
        <v>19</v>
      </c>
      <c r="U28" s="14" t="s">
        <v>12</v>
      </c>
      <c r="V28" s="14" t="s">
        <v>12</v>
      </c>
      <c r="W28" s="14" t="s">
        <v>12</v>
      </c>
      <c r="X28" s="14" t="s">
        <v>12</v>
      </c>
      <c r="Y28" s="14" t="s">
        <v>12</v>
      </c>
      <c r="Z28" s="14" t="s">
        <v>12</v>
      </c>
      <c r="AA28" s="14" t="s">
        <v>20</v>
      </c>
      <c r="AB28" s="14" t="s">
        <v>20</v>
      </c>
      <c r="AC28" s="14" t="s">
        <v>20</v>
      </c>
      <c r="AD28" s="14" t="s">
        <v>20</v>
      </c>
      <c r="AE28" s="14" t="s">
        <v>20</v>
      </c>
      <c r="AF28" s="14" t="s">
        <v>20</v>
      </c>
      <c r="AG28" s="14" t="s">
        <v>20</v>
      </c>
      <c r="AH28" s="2">
        <f>COUNTIF(D28:AG28,"P")</f>
        <v>20</v>
      </c>
      <c r="AI28" s="2">
        <f>COUNTIF(D28:AG28,"wo")</f>
        <v>3</v>
      </c>
      <c r="AJ28" s="2">
        <f>COUNTIF(D28:AE28,"CL")</f>
        <v>0</v>
      </c>
      <c r="AK28" s="2">
        <f>COUNTIF(D28:AE28,"PL")</f>
        <v>0</v>
      </c>
      <c r="AL28" s="2">
        <f>SUM(AH28:AK28)</f>
        <v>23</v>
      </c>
    </row>
    <row r="29" spans="1:38" ht="15">
      <c r="A29" s="14">
        <v>21</v>
      </c>
      <c r="B29" s="16" t="s">
        <v>30</v>
      </c>
      <c r="C29" s="16" t="s">
        <v>43</v>
      </c>
      <c r="D29" s="14" t="s">
        <v>12</v>
      </c>
      <c r="E29" s="14" t="s">
        <v>12</v>
      </c>
      <c r="F29" s="14" t="s">
        <v>12</v>
      </c>
      <c r="G29" s="14" t="s">
        <v>12</v>
      </c>
      <c r="H29" s="14" t="s">
        <v>12</v>
      </c>
      <c r="I29" s="14" t="s">
        <v>19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12</v>
      </c>
      <c r="O29" s="14" t="s">
        <v>12</v>
      </c>
      <c r="P29" s="14" t="s">
        <v>19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12</v>
      </c>
      <c r="V29" s="14" t="s">
        <v>12</v>
      </c>
      <c r="W29" s="14" t="s">
        <v>19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12</v>
      </c>
      <c r="AC29" s="14" t="s">
        <v>12</v>
      </c>
      <c r="AD29" s="14" t="s">
        <v>19</v>
      </c>
      <c r="AE29" s="14" t="s">
        <v>12</v>
      </c>
      <c r="AF29" s="14" t="s">
        <v>12</v>
      </c>
      <c r="AG29" s="14" t="s">
        <v>12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SUM(AH29:AK29)</f>
        <v>30</v>
      </c>
    </row>
    <row r="30" spans="1:38" ht="15">
      <c r="A30" s="14">
        <v>22</v>
      </c>
      <c r="B30" s="16" t="s">
        <v>31</v>
      </c>
      <c r="C30" s="16" t="s">
        <v>44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12</v>
      </c>
      <c r="J30" s="14" t="s">
        <v>19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12</v>
      </c>
      <c r="Q30" s="14" t="s">
        <v>19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12</v>
      </c>
      <c r="W30" s="14" t="s">
        <v>12</v>
      </c>
      <c r="X30" s="14" t="s">
        <v>19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12</v>
      </c>
      <c r="AD30" s="14" t="s">
        <v>12</v>
      </c>
      <c r="AE30" s="14" t="s">
        <v>19</v>
      </c>
      <c r="AF30" s="14" t="s">
        <v>12</v>
      </c>
      <c r="AG30" s="14" t="s">
        <v>12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SUM(AH30:AK30)</f>
        <v>30</v>
      </c>
    </row>
    <row r="31" spans="1:38" ht="15">
      <c r="A31" s="14">
        <v>23</v>
      </c>
      <c r="B31" s="16" t="s">
        <v>32</v>
      </c>
      <c r="C31" s="16" t="s">
        <v>45</v>
      </c>
      <c r="D31" s="14" t="s">
        <v>12</v>
      </c>
      <c r="E31" s="14" t="s">
        <v>12</v>
      </c>
      <c r="F31" s="14" t="s">
        <v>19</v>
      </c>
      <c r="G31" s="14" t="s">
        <v>12</v>
      </c>
      <c r="H31" s="14" t="s">
        <v>12</v>
      </c>
      <c r="I31" s="14" t="s">
        <v>12</v>
      </c>
      <c r="J31" s="14" t="s">
        <v>12</v>
      </c>
      <c r="K31" s="14" t="s">
        <v>12</v>
      </c>
      <c r="L31" s="14" t="s">
        <v>12</v>
      </c>
      <c r="M31" s="14" t="s">
        <v>19</v>
      </c>
      <c r="N31" s="14" t="s">
        <v>12</v>
      </c>
      <c r="O31" s="14" t="s">
        <v>12</v>
      </c>
      <c r="P31" s="14" t="s">
        <v>12</v>
      </c>
      <c r="Q31" s="14" t="s">
        <v>12</v>
      </c>
      <c r="R31" s="14" t="s">
        <v>12</v>
      </c>
      <c r="S31" s="14" t="s">
        <v>12</v>
      </c>
      <c r="T31" s="14" t="s">
        <v>19</v>
      </c>
      <c r="U31" s="14" t="s">
        <v>12</v>
      </c>
      <c r="V31" s="14" t="s">
        <v>12</v>
      </c>
      <c r="W31" s="14" t="s">
        <v>12</v>
      </c>
      <c r="X31" s="14" t="s">
        <v>12</v>
      </c>
      <c r="Y31" s="14" t="s">
        <v>12</v>
      </c>
      <c r="Z31" s="14" t="s">
        <v>12</v>
      </c>
      <c r="AA31" s="14" t="s">
        <v>19</v>
      </c>
      <c r="AB31" s="14" t="s">
        <v>12</v>
      </c>
      <c r="AC31" s="14" t="s">
        <v>12</v>
      </c>
      <c r="AD31" s="14" t="s">
        <v>12</v>
      </c>
      <c r="AE31" s="14" t="s">
        <v>12</v>
      </c>
      <c r="AF31" s="14" t="s">
        <v>12</v>
      </c>
      <c r="AG31" s="14" t="s">
        <v>12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SUM(AH31:AK31)</f>
        <v>30</v>
      </c>
    </row>
    <row r="32" spans="1:38" ht="15">
      <c r="A32" s="14">
        <v>24</v>
      </c>
      <c r="B32" s="16" t="s">
        <v>33</v>
      </c>
      <c r="C32" s="16" t="s">
        <v>46</v>
      </c>
      <c r="D32" s="14" t="s">
        <v>12</v>
      </c>
      <c r="E32" s="14" t="s">
        <v>12</v>
      </c>
      <c r="F32" s="14" t="s">
        <v>12</v>
      </c>
      <c r="G32" s="14" t="s">
        <v>19</v>
      </c>
      <c r="H32" s="14" t="s">
        <v>12</v>
      </c>
      <c r="I32" s="14" t="s">
        <v>12</v>
      </c>
      <c r="J32" s="14" t="s">
        <v>12</v>
      </c>
      <c r="K32" s="14" t="s">
        <v>12</v>
      </c>
      <c r="L32" s="14" t="s">
        <v>12</v>
      </c>
      <c r="M32" s="14" t="s">
        <v>12</v>
      </c>
      <c r="N32" s="14" t="s">
        <v>19</v>
      </c>
      <c r="O32" s="14" t="s">
        <v>12</v>
      </c>
      <c r="P32" s="14" t="s">
        <v>12</v>
      </c>
      <c r="Q32" s="14" t="s">
        <v>12</v>
      </c>
      <c r="R32" s="14" t="s">
        <v>12</v>
      </c>
      <c r="S32" s="14" t="s">
        <v>12</v>
      </c>
      <c r="T32" s="14" t="s">
        <v>12</v>
      </c>
      <c r="U32" s="14" t="s">
        <v>19</v>
      </c>
      <c r="V32" s="14" t="s">
        <v>12</v>
      </c>
      <c r="W32" s="14" t="s">
        <v>12</v>
      </c>
      <c r="X32" s="14" t="s">
        <v>12</v>
      </c>
      <c r="Y32" s="14" t="s">
        <v>12</v>
      </c>
      <c r="Z32" s="14" t="s">
        <v>12</v>
      </c>
      <c r="AA32" s="14" t="s">
        <v>12</v>
      </c>
      <c r="AB32" s="14" t="s">
        <v>19</v>
      </c>
      <c r="AC32" s="14" t="s">
        <v>12</v>
      </c>
      <c r="AD32" s="14" t="s">
        <v>12</v>
      </c>
      <c r="AE32" s="14" t="s">
        <v>12</v>
      </c>
      <c r="AF32" s="14" t="s">
        <v>12</v>
      </c>
      <c r="AG32" s="14" t="s">
        <v>12</v>
      </c>
      <c r="AH32" s="2">
        <f>COUNTIF(D32:AG32,"P")</f>
        <v>26</v>
      </c>
      <c r="AI32" s="2">
        <f>COUNTIF(D32:AG32,"wo")</f>
        <v>4</v>
      </c>
      <c r="AJ32" s="2">
        <f>COUNTIF(D32:AE32,"CL")</f>
        <v>0</v>
      </c>
      <c r="AK32" s="2">
        <f>COUNTIF(D32:AE32,"PL")</f>
        <v>0</v>
      </c>
      <c r="AL32" s="2">
        <f>SUM(AH32:AK32)</f>
        <v>30</v>
      </c>
    </row>
    <row r="33" spans="1:38" ht="15">
      <c r="A33" s="14">
        <v>25</v>
      </c>
      <c r="B33" s="16" t="s">
        <v>48</v>
      </c>
      <c r="C33" s="16" t="s">
        <v>51</v>
      </c>
      <c r="D33" s="14" t="s">
        <v>12</v>
      </c>
      <c r="E33" s="14" t="s">
        <v>12</v>
      </c>
      <c r="F33" s="14" t="s">
        <v>12</v>
      </c>
      <c r="G33" s="14" t="s">
        <v>12</v>
      </c>
      <c r="H33" s="14" t="s">
        <v>12</v>
      </c>
      <c r="I33" s="14" t="s">
        <v>19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12</v>
      </c>
      <c r="P33" s="14" t="s">
        <v>19</v>
      </c>
      <c r="Q33" s="14" t="s">
        <v>12</v>
      </c>
      <c r="R33" s="14" t="s">
        <v>12</v>
      </c>
      <c r="S33" s="14" t="s">
        <v>12</v>
      </c>
      <c r="T33" s="14" t="s">
        <v>20</v>
      </c>
      <c r="U33" s="14" t="s">
        <v>12</v>
      </c>
      <c r="V33" s="14" t="s">
        <v>12</v>
      </c>
      <c r="W33" s="14" t="s">
        <v>19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12</v>
      </c>
      <c r="AD33" s="14" t="s">
        <v>19</v>
      </c>
      <c r="AE33" s="14" t="s">
        <v>12</v>
      </c>
      <c r="AF33" s="14" t="s">
        <v>12</v>
      </c>
      <c r="AG33" s="14" t="s">
        <v>12</v>
      </c>
      <c r="AH33" s="2">
        <f>COUNTIF(D33:AG33,"P")</f>
        <v>25</v>
      </c>
      <c r="AI33" s="2">
        <f>COUNTIF(D33:AG33,"wo")</f>
        <v>4</v>
      </c>
      <c r="AJ33" s="2">
        <f>COUNTIF(D33:AE33,"CL")</f>
        <v>0</v>
      </c>
      <c r="AK33" s="2">
        <f>COUNTIF(D33:AE33,"PL")</f>
        <v>0</v>
      </c>
      <c r="AL33" s="2">
        <f>SUM(AH33:AK33)</f>
        <v>29</v>
      </c>
    </row>
    <row r="34" spans="1:38" ht="15">
      <c r="A34" s="14">
        <v>26</v>
      </c>
      <c r="B34" s="13" t="s">
        <v>28</v>
      </c>
      <c r="C34" s="16" t="s">
        <v>41</v>
      </c>
      <c r="D34" s="14" t="s">
        <v>12</v>
      </c>
      <c r="E34" s="14" t="s">
        <v>12</v>
      </c>
      <c r="F34" s="14" t="s">
        <v>12</v>
      </c>
      <c r="G34" s="14" t="s">
        <v>12</v>
      </c>
      <c r="H34" s="14" t="s">
        <v>19</v>
      </c>
      <c r="I34" s="14" t="s">
        <v>12</v>
      </c>
      <c r="J34" s="14" t="s">
        <v>12</v>
      </c>
      <c r="K34" s="14" t="s">
        <v>12</v>
      </c>
      <c r="L34" s="14" t="s">
        <v>12</v>
      </c>
      <c r="M34" s="14" t="s">
        <v>12</v>
      </c>
      <c r="N34" s="14" t="s">
        <v>12</v>
      </c>
      <c r="O34" s="14" t="s">
        <v>19</v>
      </c>
      <c r="P34" s="14" t="s">
        <v>12</v>
      </c>
      <c r="Q34" s="14" t="s">
        <v>12</v>
      </c>
      <c r="R34" s="14" t="s">
        <v>12</v>
      </c>
      <c r="S34" s="14" t="s">
        <v>12</v>
      </c>
      <c r="T34" s="14" t="s">
        <v>12</v>
      </c>
      <c r="U34" s="14" t="s">
        <v>12</v>
      </c>
      <c r="V34" s="14" t="s">
        <v>19</v>
      </c>
      <c r="W34" s="14" t="s">
        <v>12</v>
      </c>
      <c r="X34" s="14" t="s">
        <v>12</v>
      </c>
      <c r="Y34" s="14" t="s">
        <v>12</v>
      </c>
      <c r="Z34" s="14" t="s">
        <v>12</v>
      </c>
      <c r="AA34" s="14" t="s">
        <v>12</v>
      </c>
      <c r="AB34" s="14" t="s">
        <v>12</v>
      </c>
      <c r="AC34" s="14" t="s">
        <v>19</v>
      </c>
      <c r="AD34" s="14" t="s">
        <v>12</v>
      </c>
      <c r="AE34" s="14" t="s">
        <v>12</v>
      </c>
      <c r="AF34" s="14" t="s">
        <v>12</v>
      </c>
      <c r="AG34" s="14" t="s">
        <v>12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SUM(AH34:AK34)</f>
        <v>30</v>
      </c>
    </row>
    <row r="35" spans="1:38" ht="15">
      <c r="A35" s="14">
        <v>27</v>
      </c>
      <c r="B35" s="13" t="s">
        <v>49</v>
      </c>
      <c r="C35" s="16" t="s">
        <v>52</v>
      </c>
      <c r="D35" s="14" t="s">
        <v>12</v>
      </c>
      <c r="E35" s="14" t="s">
        <v>12</v>
      </c>
      <c r="F35" s="14" t="s">
        <v>19</v>
      </c>
      <c r="G35" s="14" t="s">
        <v>12</v>
      </c>
      <c r="H35" s="14" t="s">
        <v>12</v>
      </c>
      <c r="I35" s="14" t="s">
        <v>12</v>
      </c>
      <c r="J35" s="14" t="s">
        <v>12</v>
      </c>
      <c r="K35" s="14" t="s">
        <v>12</v>
      </c>
      <c r="L35" s="14" t="s">
        <v>12</v>
      </c>
      <c r="M35" s="14" t="s">
        <v>19</v>
      </c>
      <c r="N35" s="14" t="s">
        <v>12</v>
      </c>
      <c r="O35" s="14" t="s">
        <v>12</v>
      </c>
      <c r="P35" s="14" t="s">
        <v>20</v>
      </c>
      <c r="Q35" s="14" t="s">
        <v>20</v>
      </c>
      <c r="R35" s="14" t="s">
        <v>12</v>
      </c>
      <c r="S35" s="14" t="s">
        <v>12</v>
      </c>
      <c r="T35" s="14" t="s">
        <v>19</v>
      </c>
      <c r="U35" s="14" t="s">
        <v>12</v>
      </c>
      <c r="V35" s="14" t="s">
        <v>12</v>
      </c>
      <c r="W35" s="14" t="s">
        <v>12</v>
      </c>
      <c r="X35" s="14" t="s">
        <v>12</v>
      </c>
      <c r="Y35" s="14" t="s">
        <v>12</v>
      </c>
      <c r="Z35" s="14" t="s">
        <v>12</v>
      </c>
      <c r="AA35" s="14" t="s">
        <v>19</v>
      </c>
      <c r="AB35" s="14" t="s">
        <v>12</v>
      </c>
      <c r="AC35" s="14" t="s">
        <v>12</v>
      </c>
      <c r="AD35" s="14" t="s">
        <v>12</v>
      </c>
      <c r="AE35" s="14" t="s">
        <v>12</v>
      </c>
      <c r="AF35" s="14" t="s">
        <v>12</v>
      </c>
      <c r="AG35" s="14" t="s">
        <v>12</v>
      </c>
      <c r="AH35" s="2">
        <f>COUNTIF(D35:AG35,"P")</f>
        <v>24</v>
      </c>
      <c r="AI35" s="2">
        <f>COUNTIF(D35:AG35,"wo")</f>
        <v>4</v>
      </c>
      <c r="AJ35" s="2">
        <f>COUNTIF(D35:AE35,"CL")</f>
        <v>0</v>
      </c>
      <c r="AK35" s="2">
        <f>COUNTIF(D35:AE35,"PL")</f>
        <v>0</v>
      </c>
      <c r="AL35" s="2">
        <f>SUM(AH35:AK35)</f>
        <v>28</v>
      </c>
    </row>
    <row r="36" spans="1:38" ht="15">
      <c r="A36" s="14">
        <v>28</v>
      </c>
      <c r="B36" s="13" t="s">
        <v>50</v>
      </c>
      <c r="C36" s="16" t="s">
        <v>53</v>
      </c>
      <c r="D36" s="14" t="s">
        <v>12</v>
      </c>
      <c r="E36" s="14" t="s">
        <v>12</v>
      </c>
      <c r="F36" s="14" t="s">
        <v>12</v>
      </c>
      <c r="G36" s="14" t="s">
        <v>12</v>
      </c>
      <c r="H36" s="14" t="s">
        <v>12</v>
      </c>
      <c r="I36" s="14" t="s">
        <v>19</v>
      </c>
      <c r="J36" s="14" t="s">
        <v>12</v>
      </c>
      <c r="K36" s="14" t="s">
        <v>12</v>
      </c>
      <c r="L36" s="14" t="s">
        <v>12</v>
      </c>
      <c r="M36" s="14" t="s">
        <v>12</v>
      </c>
      <c r="N36" s="14" t="s">
        <v>12</v>
      </c>
      <c r="O36" s="14" t="s">
        <v>12</v>
      </c>
      <c r="P36" s="14" t="s">
        <v>19</v>
      </c>
      <c r="Q36" s="14" t="s">
        <v>12</v>
      </c>
      <c r="R36" s="14" t="s">
        <v>12</v>
      </c>
      <c r="S36" s="14" t="s">
        <v>12</v>
      </c>
      <c r="T36" s="14" t="s">
        <v>12</v>
      </c>
      <c r="U36" s="14" t="s">
        <v>12</v>
      </c>
      <c r="V36" s="14" t="s">
        <v>12</v>
      </c>
      <c r="W36" s="14" t="s">
        <v>19</v>
      </c>
      <c r="X36" s="14" t="s">
        <v>12</v>
      </c>
      <c r="Y36" s="14" t="s">
        <v>12</v>
      </c>
      <c r="Z36" s="14" t="s">
        <v>12</v>
      </c>
      <c r="AA36" s="14" t="s">
        <v>12</v>
      </c>
      <c r="AB36" s="14" t="s">
        <v>12</v>
      </c>
      <c r="AC36" s="14" t="s">
        <v>12</v>
      </c>
      <c r="AD36" s="14" t="s">
        <v>19</v>
      </c>
      <c r="AE36" s="14" t="s">
        <v>12</v>
      </c>
      <c r="AF36" s="14" t="s">
        <v>12</v>
      </c>
      <c r="AG36" s="14" t="s">
        <v>12</v>
      </c>
      <c r="AH36" s="2">
        <f>COUNTIF(D36:AG36,"P")</f>
        <v>26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f>SUM(AH36:AK36)</f>
        <v>30</v>
      </c>
    </row>
    <row r="37" spans="1:38" ht="15">
      <c r="A37" s="14">
        <v>29</v>
      </c>
      <c r="B37" s="13" t="s">
        <v>62</v>
      </c>
      <c r="C37" s="16" t="s">
        <v>64</v>
      </c>
      <c r="D37" s="14" t="s">
        <v>12</v>
      </c>
      <c r="E37" s="14" t="s">
        <v>12</v>
      </c>
      <c r="F37" s="14" t="s">
        <v>12</v>
      </c>
      <c r="G37" s="14" t="s">
        <v>12</v>
      </c>
      <c r="H37" s="14" t="s">
        <v>12</v>
      </c>
      <c r="I37" s="14" t="s">
        <v>12</v>
      </c>
      <c r="J37" s="14" t="s">
        <v>19</v>
      </c>
      <c r="K37" s="14" t="s">
        <v>12</v>
      </c>
      <c r="L37" s="14" t="s">
        <v>12</v>
      </c>
      <c r="M37" s="14" t="s">
        <v>12</v>
      </c>
      <c r="N37" s="14" t="s">
        <v>20</v>
      </c>
      <c r="O37" s="14" t="s">
        <v>12</v>
      </c>
      <c r="P37" s="14" t="s">
        <v>12</v>
      </c>
      <c r="Q37" s="14" t="s">
        <v>19</v>
      </c>
      <c r="R37" s="14" t="s">
        <v>12</v>
      </c>
      <c r="S37" s="14" t="s">
        <v>12</v>
      </c>
      <c r="T37" s="14" t="s">
        <v>12</v>
      </c>
      <c r="U37" s="14" t="s">
        <v>12</v>
      </c>
      <c r="V37" s="14" t="s">
        <v>12</v>
      </c>
      <c r="W37" s="14" t="s">
        <v>12</v>
      </c>
      <c r="X37" s="14" t="s">
        <v>19</v>
      </c>
      <c r="Y37" s="14" t="s">
        <v>12</v>
      </c>
      <c r="Z37" s="14" t="s">
        <v>12</v>
      </c>
      <c r="AA37" s="14" t="s">
        <v>12</v>
      </c>
      <c r="AB37" s="14" t="s">
        <v>12</v>
      </c>
      <c r="AC37" s="14" t="s">
        <v>12</v>
      </c>
      <c r="AD37" s="14" t="s">
        <v>12</v>
      </c>
      <c r="AE37" s="14" t="s">
        <v>19</v>
      </c>
      <c r="AF37" s="14" t="s">
        <v>12</v>
      </c>
      <c r="AG37" s="14" t="s">
        <v>12</v>
      </c>
      <c r="AH37" s="2">
        <f>COUNTIF(D37:AG37,"P")</f>
        <v>25</v>
      </c>
      <c r="AI37" s="2">
        <f>COUNTIF(D37:AG37,"wo")</f>
        <v>4</v>
      </c>
      <c r="AJ37" s="2">
        <f>COUNTIF(D37:AE37,"CL")</f>
        <v>0</v>
      </c>
      <c r="AK37" s="2">
        <f>COUNTIF(D37:AE37,"PL")</f>
        <v>0</v>
      </c>
      <c r="AL37" s="2">
        <f>SUM(AH37:AK37)</f>
        <v>29</v>
      </c>
    </row>
  </sheetData>
  <sheetProtection/>
  <dataValidations count="2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7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2023-05-22T11:19:43Z</dcterms:modified>
  <cp:category/>
  <cp:version/>
  <cp:contentType/>
  <cp:contentStatus/>
</cp:coreProperties>
</file>