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65" tabRatio="363" activeTab="0"/>
  </bookViews>
  <sheets>
    <sheet name="PayShee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<sst xmlns="http://schemas.openxmlformats.org/spreadsheetml/2006/main" count="239" uniqueCount="131">
  <si>
    <t xml:space="preserve"> </t>
  </si>
  <si>
    <t>79,80</t>
  </si>
  <si>
    <t>100,160</t>
  </si>
  <si>
    <t>100,185</t>
  </si>
  <si>
    <t>131,193</t>
  </si>
  <si>
    <t>UNIQUE_CODE</t>
  </si>
  <si>
    <t>SL No</t>
  </si>
  <si>
    <t>Emp. No.*</t>
  </si>
  <si>
    <t>Name*</t>
  </si>
  <si>
    <t>Father's Name</t>
  </si>
  <si>
    <t>Designation*</t>
  </si>
  <si>
    <t>GENDER</t>
  </si>
  <si>
    <t>Date of Birth*</t>
  </si>
  <si>
    <t>Date of Joining*</t>
  </si>
  <si>
    <t>Unit name</t>
  </si>
  <si>
    <t>Billing name</t>
  </si>
  <si>
    <t>State</t>
  </si>
  <si>
    <t>UAN No.</t>
  </si>
  <si>
    <t>Esic No</t>
  </si>
  <si>
    <t>Total Days in the month</t>
  </si>
  <si>
    <t>Working Days*</t>
  </si>
  <si>
    <t>Woff</t>
  </si>
  <si>
    <t>PL</t>
  </si>
  <si>
    <t>CL</t>
  </si>
  <si>
    <t>EL</t>
  </si>
  <si>
    <t>Paid Days*</t>
  </si>
  <si>
    <t>LWP</t>
  </si>
  <si>
    <t>OT Hours</t>
  </si>
  <si>
    <t>Gross for the Month*</t>
  </si>
  <si>
    <t>Basic (R )*</t>
  </si>
  <si>
    <t>DA*</t>
  </si>
  <si>
    <t>HRA(R )</t>
  </si>
  <si>
    <t>WA(R )</t>
  </si>
  <si>
    <t>Advance Leave(R )</t>
  </si>
  <si>
    <t>Medical(R )</t>
  </si>
  <si>
    <t>Conveyance(R )</t>
  </si>
  <si>
    <t>Special allowance</t>
  </si>
  <si>
    <t>PPA allowance</t>
  </si>
  <si>
    <t>Service weightage</t>
  </si>
  <si>
    <t>LTA®(NFH Wages)</t>
  </si>
  <si>
    <t>Advance Bonus (R )</t>
  </si>
  <si>
    <t>Site. All(R )</t>
  </si>
  <si>
    <t>Variable(R )</t>
  </si>
  <si>
    <t>Rate Gross</t>
  </si>
  <si>
    <t>Basic (Payble)*</t>
  </si>
  <si>
    <t>DA(Payable)</t>
  </si>
  <si>
    <t>DA arrears</t>
  </si>
  <si>
    <t>HRA (Payble)</t>
  </si>
  <si>
    <t>WA (Payble)</t>
  </si>
  <si>
    <t>Advance Leave (Payble)</t>
  </si>
  <si>
    <t>Medical (Payble)</t>
  </si>
  <si>
    <t>Conveyance (Payble)</t>
  </si>
  <si>
    <t>LTA(NFH Wages) (Payble)</t>
  </si>
  <si>
    <t>Advance Bonus (Payble)</t>
  </si>
  <si>
    <t>Spl. All (Payble)</t>
  </si>
  <si>
    <t>Variable (Payble)</t>
  </si>
  <si>
    <t>Payable Gross Salary</t>
  </si>
  <si>
    <t>NFH Amount</t>
  </si>
  <si>
    <t>Overtime Amount</t>
  </si>
  <si>
    <t>Overtime arrears</t>
  </si>
  <si>
    <t>service weightage </t>
  </si>
  <si>
    <t>Incentive</t>
  </si>
  <si>
    <t>PL Encashment</t>
  </si>
  <si>
    <t>CL Encashment</t>
  </si>
  <si>
    <t>Gross Total*</t>
  </si>
  <si>
    <t>ESIC Employee</t>
  </si>
  <si>
    <t>PF Employee</t>
  </si>
  <si>
    <t>LWF</t>
  </si>
  <si>
    <t>PT</t>
  </si>
  <si>
    <t>Benevolent Fund</t>
  </si>
  <si>
    <t>Other deduction</t>
  </si>
  <si>
    <t>Salary Advance</t>
  </si>
  <si>
    <t>Income Tax</t>
  </si>
  <si>
    <t>Total Deductions*</t>
  </si>
  <si>
    <t>Net Pay*</t>
  </si>
  <si>
    <t>Mode of Payment Bank Name</t>
  </si>
  <si>
    <t>Account NO.</t>
  </si>
  <si>
    <t>IFSC Code</t>
  </si>
  <si>
    <t>ESIC Employer</t>
  </si>
  <si>
    <t>PF Employer</t>
  </si>
  <si>
    <t>LWF Employer</t>
  </si>
  <si>
    <t>G033547</t>
  </si>
  <si>
    <t>G126949</t>
  </si>
  <si>
    <t>G172470</t>
  </si>
  <si>
    <t>G202663</t>
  </si>
  <si>
    <t>G118187</t>
  </si>
  <si>
    <t>G200711</t>
  </si>
  <si>
    <t>ANIL   MOUAR</t>
  </si>
  <si>
    <t>OMPRAKASH   KUMAR</t>
  </si>
  <si>
    <t>SUMIT   BHADOURIYA</t>
  </si>
  <si>
    <t>SAUNU   KUMAR</t>
  </si>
  <si>
    <t>KRISHNA   SINGH</t>
  </si>
  <si>
    <t>SANAT   KUMAR</t>
  </si>
  <si>
    <t>Security Supervisor</t>
  </si>
  <si>
    <t>MALE</t>
  </si>
  <si>
    <t>SUNRISE SERVICES</t>
  </si>
  <si>
    <t>New Delhi</t>
  </si>
  <si>
    <t>AWADHESH    MOUAR</t>
  </si>
  <si>
    <t xml:space="preserve">PRABODH SHARMA    </t>
  </si>
  <si>
    <t>HAKIM   SINGH</t>
  </si>
  <si>
    <t xml:space="preserve">UDAY BHAN SINGH    </t>
  </si>
  <si>
    <t>RAM   BHAROSE</t>
  </si>
  <si>
    <t xml:space="preserve">DHARMENDRA </t>
  </si>
  <si>
    <t>G228125</t>
  </si>
  <si>
    <t>DEEPAK   KUMAR</t>
  </si>
  <si>
    <t>MATUKDHARI   LAL</t>
  </si>
  <si>
    <t>Security Guard</t>
  </si>
  <si>
    <t>G229956</t>
  </si>
  <si>
    <t>SAURABH   SINGH</t>
  </si>
  <si>
    <t>SATY NARAYAN SINGH</t>
  </si>
  <si>
    <t>G234790</t>
  </si>
  <si>
    <t>SULTAN   SINGH</t>
  </si>
  <si>
    <t>G132048</t>
  </si>
  <si>
    <t>GURMEET   SINGH</t>
  </si>
  <si>
    <t>G189260</t>
  </si>
  <si>
    <t>MANISH KUMAR SINGH</t>
  </si>
  <si>
    <t>SAMAD   KHAN</t>
  </si>
  <si>
    <t xml:space="preserve">JAGVIR SINGH    </t>
  </si>
  <si>
    <t>ASHOK   SINGH</t>
  </si>
  <si>
    <t>Exempted</t>
  </si>
  <si>
    <t>G248169</t>
  </si>
  <si>
    <t>HARIKESH   SINGH</t>
  </si>
  <si>
    <t>G301309</t>
  </si>
  <si>
    <t>MUKESH   KUMAR</t>
  </si>
  <si>
    <t>G304182</t>
  </si>
  <si>
    <t>RAJAT SINGH RAJAWAT</t>
  </si>
  <si>
    <t>G228264</t>
  </si>
  <si>
    <t>SANJAY   KUMAR</t>
  </si>
  <si>
    <t>OM PRAKASH SINGH</t>
  </si>
  <si>
    <t>MITHLESH   SINGH</t>
  </si>
  <si>
    <t>RAM   SUNDER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</si>
</sst>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.0"/>
    <numFmt numFmtId="179" formatCode="[$-409]dd\ mmmm\,\ yyyy"/>
    <numFmt numFmtId="180" formatCode="dd/mm/yyyy;@"/>
    <numFmt numFmtId="181" formatCode="[$-14009]dd/mm/yyyy;@"/>
  </numFmts>
  <fonts count="35">
    <font>
      <sz val="11"/>
      <color indexed="8"/>
      <name val="Calibri"/>
      <family val="0"/>
    </font>
    <font>
      <sz val="11"/>
      <color indexed="10"/>
      <name val="Calibri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181" fontId="0" fillId="0" borderId="10" xfId="0" applyNumberFormat="1" applyFill="1" applyBorder="1" applyAlignment="1" applyProtection="1">
      <alignment horizontal="center"/>
      <protection/>
    </xf>
    <xf numFmtId="180" fontId="0" fillId="0" borderId="10" xfId="0" applyNumberForma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1" fontId="0" fillId="0" borderId="10" xfId="0" applyNumberForma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%20Drive\Data\Salary%20Sheet\2023\Mar%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Empl_code</v>
          </cell>
          <cell r="C1" t="str">
            <v>Old_emp_code</v>
          </cell>
          <cell r="D1" t="str">
            <v>Employee_name</v>
          </cell>
          <cell r="E1" t="str">
            <v>Worklocation</v>
          </cell>
          <cell r="F1" t="str">
            <v>Designation</v>
          </cell>
          <cell r="G1" t="str">
            <v>Employer_Name</v>
          </cell>
          <cell r="H1" t="str">
            <v>Employer_Address</v>
          </cell>
          <cell r="I1" t="str">
            <v>Department</v>
          </cell>
          <cell r="J1" t="str">
            <v>Bank_account</v>
          </cell>
          <cell r="K1" t="str">
            <v>Bank_Name</v>
          </cell>
          <cell r="L1" t="str">
            <v>Payment_type</v>
          </cell>
          <cell r="M1" t="str">
            <v>Bank_reference_no</v>
          </cell>
        </row>
        <row r="2">
          <cell r="B2" t="str">
            <v>G042529</v>
          </cell>
          <cell r="C2" t="str">
            <v>D26856</v>
          </cell>
          <cell r="D2" t="str">
            <v>KAPTAN  SINGH</v>
          </cell>
          <cell r="E2" t="str">
            <v>Delhi</v>
          </cell>
          <cell r="F2" t="str">
            <v>DRIVER</v>
          </cell>
          <cell r="G2" t="str">
            <v>Aadesh Goyal</v>
          </cell>
          <cell r="H2" t="str">
            <v>C-1/45, Palam Vihar ,</v>
          </cell>
          <cell r="I2" t="str">
            <v>OPS</v>
          </cell>
          <cell r="J2" t="str">
            <v>034301530259</v>
          </cell>
          <cell r="K2" t="str">
            <v>ICICI BANK</v>
          </cell>
          <cell r="L2" t="str">
            <v>BANK TRANSFER</v>
          </cell>
          <cell r="M2" t="str">
            <v>ICIC0000343</v>
          </cell>
        </row>
        <row r="3">
          <cell r="B3" t="str">
            <v>G124045</v>
          </cell>
          <cell r="C3" t="str">
            <v>D31039</v>
          </cell>
          <cell r="D3" t="str">
            <v>SULENDRA  KUMAR</v>
          </cell>
          <cell r="E3" t="str">
            <v>Delhi</v>
          </cell>
          <cell r="F3" t="str">
            <v>SECURITY GUARD</v>
          </cell>
          <cell r="G3" t="str">
            <v>AAKASH EDUCATIONAL SERVICES LTD</v>
          </cell>
          <cell r="H3" t="str">
            <v> Plot No 32, Pusa Road Karol Bagh</v>
          </cell>
          <cell r="I3" t="str">
            <v>OPS</v>
          </cell>
          <cell r="J3" t="str">
            <v>33583494910</v>
          </cell>
          <cell r="K3" t="str">
            <v>STATE BANK OF INDIA</v>
          </cell>
          <cell r="L3" t="str">
            <v>BANK TRANSFER</v>
          </cell>
          <cell r="M3" t="str">
            <v>SBIN0005473</v>
          </cell>
        </row>
        <row r="4">
          <cell r="B4" t="str">
            <v>G160382</v>
          </cell>
          <cell r="C4" t="str">
            <v>NA</v>
          </cell>
          <cell r="D4" t="str">
            <v>MUKESH KUMAR MANDAL</v>
          </cell>
          <cell r="E4" t="str">
            <v>Delhi</v>
          </cell>
          <cell r="F4" t="str">
            <v>SECURITY GUARD</v>
          </cell>
          <cell r="G4" t="str">
            <v>AAKASH EDUCATIONAL SERVICES LTD</v>
          </cell>
          <cell r="H4" t="str">
            <v> Plot No 32, Pusa Road Karol Bagh</v>
          </cell>
          <cell r="I4" t="str">
            <v>OPS</v>
          </cell>
          <cell r="J4" t="str">
            <v>100027078634</v>
          </cell>
          <cell r="K4" t="str">
            <v>INDUSIND BANK</v>
          </cell>
          <cell r="L4" t="str">
            <v>BANK TRANSFER</v>
          </cell>
          <cell r="M4" t="str">
            <v>INDB0000407</v>
          </cell>
        </row>
        <row r="5">
          <cell r="B5" t="str">
            <v>G172173</v>
          </cell>
          <cell r="C5" t="str">
            <v>NA</v>
          </cell>
          <cell r="D5" t="str">
            <v>SANTOSH KUMAR SINGH</v>
          </cell>
          <cell r="E5" t="str">
            <v>Delhi</v>
          </cell>
          <cell r="F5" t="str">
            <v>SECURITY GUARD</v>
          </cell>
          <cell r="G5" t="str">
            <v>AAKASH EDUCATIONAL SERVICES LTD</v>
          </cell>
          <cell r="H5" t="str">
            <v> Plot No 32, Pusa Road Karol Bagh</v>
          </cell>
          <cell r="I5" t="str">
            <v>OPS</v>
          </cell>
          <cell r="J5" t="str">
            <v>083101518970</v>
          </cell>
          <cell r="K5" t="str">
            <v>ICICI BANK</v>
          </cell>
          <cell r="L5" t="str">
            <v>BANK TRANSFER</v>
          </cell>
          <cell r="M5" t="str">
            <v>ICIC0000831</v>
          </cell>
        </row>
        <row r="6">
          <cell r="B6" t="str">
            <v>G190211</v>
          </cell>
          <cell r="C6" t="str">
            <v>919326931532</v>
          </cell>
          <cell r="D6" t="str">
            <v>BHEEM  SINGH</v>
          </cell>
          <cell r="E6" t="str">
            <v>Delhi</v>
          </cell>
          <cell r="F6" t="str">
            <v>SECURITY GUARD</v>
          </cell>
          <cell r="G6" t="str">
            <v>AAKASH EDUCATIONAL SERVICES LTD</v>
          </cell>
          <cell r="H6" t="str">
            <v> Plot No 32, Pusa Road Karol Bagh</v>
          </cell>
          <cell r="I6" t="str">
            <v>OPS</v>
          </cell>
          <cell r="J6" t="str">
            <v>4564000100110820</v>
          </cell>
          <cell r="K6" t="str">
            <v>PUNJAB NATIONAL BANK</v>
          </cell>
          <cell r="L6" t="str">
            <v>BANK TRANSFER</v>
          </cell>
          <cell r="M6" t="str">
            <v>PUNB0456400</v>
          </cell>
        </row>
        <row r="7">
          <cell r="B7" t="str">
            <v>G240282</v>
          </cell>
          <cell r="C7" t="str">
            <v>552303556273</v>
          </cell>
          <cell r="D7" t="str">
            <v>VIJAY  KUMAR</v>
          </cell>
          <cell r="E7" t="str">
            <v>Delhi</v>
          </cell>
          <cell r="F7" t="str">
            <v>SECURITY GUARD</v>
          </cell>
          <cell r="G7" t="str">
            <v>AAKASH EDUCATIONAL SERVICES LTD</v>
          </cell>
          <cell r="H7" t="str">
            <v> Plot No 32, Pusa Road Karol Bagh</v>
          </cell>
          <cell r="I7" t="str">
            <v>OPS</v>
          </cell>
          <cell r="J7" t="str">
            <v>083101518504</v>
          </cell>
          <cell r="K7" t="str">
            <v>ICICI BANK</v>
          </cell>
          <cell r="L7" t="str">
            <v>BANK TRANSFER</v>
          </cell>
          <cell r="M7" t="str">
            <v>ICIC0000831</v>
          </cell>
        </row>
        <row r="8">
          <cell r="B8" t="str">
            <v>G275226</v>
          </cell>
          <cell r="C8" t="str">
            <v>370686224940</v>
          </cell>
          <cell r="D8" t="str">
            <v>RAHUL  KUMAR</v>
          </cell>
          <cell r="E8" t="str">
            <v>Delhi</v>
          </cell>
          <cell r="F8" t="str">
            <v>SECURITY GUARD</v>
          </cell>
          <cell r="G8" t="str">
            <v>AAKASH EDUCATIONAL SERVICES LTD</v>
          </cell>
          <cell r="H8" t="str">
            <v> Plot No 32, Pusa Road Karol Bagh</v>
          </cell>
          <cell r="I8" t="str">
            <v>OPS</v>
          </cell>
          <cell r="J8" t="str">
            <v>38044983703</v>
          </cell>
          <cell r="K8" t="str">
            <v>STATE BANK OF INDIA</v>
          </cell>
          <cell r="L8" t="str">
            <v>BANK TRANSFER</v>
          </cell>
          <cell r="M8" t="str">
            <v>SBIN0015133</v>
          </cell>
        </row>
        <row r="9">
          <cell r="B9" t="str">
            <v>G307994</v>
          </cell>
          <cell r="C9" t="str">
            <v>202173736636</v>
          </cell>
          <cell r="D9" t="str">
            <v>UMESH  YADAV</v>
          </cell>
          <cell r="E9" t="str">
            <v>Delhi</v>
          </cell>
          <cell r="F9" t="str">
            <v>SECURITY GUARD</v>
          </cell>
          <cell r="G9" t="str">
            <v>AAKASH EDUCATIONAL SERVICES LTD</v>
          </cell>
          <cell r="H9" t="str">
            <v> Plot No 32, Pusa Road Karol Bagh</v>
          </cell>
          <cell r="I9" t="str">
            <v>OPS</v>
          </cell>
          <cell r="J9" t="str">
            <v>54080100012667</v>
          </cell>
          <cell r="K9" t="str">
            <v>BANK OF BARODA</v>
          </cell>
          <cell r="L9" t="str">
            <v>BANK TRANSFER</v>
          </cell>
          <cell r="M9" t="str">
            <v>BARB0BUPGBX</v>
          </cell>
        </row>
        <row r="10">
          <cell r="B10" t="str">
            <v>G121293</v>
          </cell>
          <cell r="C10" t="str">
            <v>D30896</v>
          </cell>
          <cell r="D10" t="str">
            <v>PRADEEP KUMAR PANDEY</v>
          </cell>
          <cell r="E10" t="str">
            <v>Delhi</v>
          </cell>
          <cell r="F10" t="str">
            <v>SECURITY GUARD</v>
          </cell>
          <cell r="G10" t="str">
            <v>AAKASH EDUCATIONAL SERVICES LTD</v>
          </cell>
          <cell r="H10" t="str">
            <v>A//26 Medical Wing Janakpuri</v>
          </cell>
          <cell r="I10" t="str">
            <v>OPS</v>
          </cell>
          <cell r="J10" t="str">
            <v>34657948310</v>
          </cell>
          <cell r="K10" t="str">
            <v>STATE BANK OF INDIA</v>
          </cell>
          <cell r="L10" t="str">
            <v>BANK TRANSFER</v>
          </cell>
          <cell r="M10" t="str">
            <v>SBIN0017413</v>
          </cell>
        </row>
        <row r="11">
          <cell r="B11" t="str">
            <v>G127630</v>
          </cell>
          <cell r="C11" t="str">
            <v>NA</v>
          </cell>
          <cell r="D11" t="str">
            <v>AJEET SINGH RATHOUR</v>
          </cell>
          <cell r="E11" t="str">
            <v>Delhi</v>
          </cell>
          <cell r="F11" t="str">
            <v>SECURITY GUARD</v>
          </cell>
          <cell r="G11" t="str">
            <v>AAKASH EDUCATIONAL SERVICES LTD</v>
          </cell>
          <cell r="H11" t="str">
            <v>A//26 Medical Wing Janakpuri</v>
          </cell>
          <cell r="I11" t="str">
            <v>OPS</v>
          </cell>
          <cell r="J11" t="str">
            <v>50100160473505</v>
          </cell>
          <cell r="K11" t="str">
            <v>HDFC BANK</v>
          </cell>
          <cell r="L11" t="str">
            <v>BANK TRANSFER</v>
          </cell>
          <cell r="M11" t="str">
            <v>HDFC0000678</v>
          </cell>
        </row>
        <row r="12">
          <cell r="B12" t="str">
            <v>G128069</v>
          </cell>
          <cell r="C12" t="str">
            <v>NA</v>
          </cell>
          <cell r="D12" t="str">
            <v>JITENDRA KUMAR DAS</v>
          </cell>
          <cell r="E12" t="str">
            <v>Delhi</v>
          </cell>
          <cell r="F12" t="str">
            <v>SECURITY GUARD</v>
          </cell>
          <cell r="G12" t="str">
            <v>AAKASH EDUCATIONAL SERVICES LTD</v>
          </cell>
          <cell r="H12" t="str">
            <v>A//26 Medical Wing Janakpuri</v>
          </cell>
          <cell r="I12" t="str">
            <v>OPS</v>
          </cell>
          <cell r="J12" t="str">
            <v>033101513605</v>
          </cell>
          <cell r="K12" t="str">
            <v>ICICI BANK</v>
          </cell>
          <cell r="L12" t="str">
            <v>BANK TRANSFER</v>
          </cell>
          <cell r="M12" t="str">
            <v>ICIC0000331</v>
          </cell>
        </row>
        <row r="13">
          <cell r="B13" t="str">
            <v>G128152</v>
          </cell>
          <cell r="C13" t="str">
            <v>NA</v>
          </cell>
          <cell r="D13" t="str">
            <v>MANORANJAN KUMAR SINGH</v>
          </cell>
          <cell r="E13" t="str">
            <v>Delhi</v>
          </cell>
          <cell r="F13" t="str">
            <v>SECURITY GUARD</v>
          </cell>
          <cell r="G13" t="str">
            <v>AAKASH EDUCATIONAL SERVICES LTD</v>
          </cell>
          <cell r="H13" t="str">
            <v>A//26 Medical Wing Janakpuri</v>
          </cell>
          <cell r="I13" t="str">
            <v>OPS</v>
          </cell>
          <cell r="J13" t="str">
            <v>5422131000021</v>
          </cell>
          <cell r="K13" t="str">
            <v>CANARA BANK</v>
          </cell>
          <cell r="L13" t="str">
            <v>BANK TRANSFER</v>
          </cell>
          <cell r="M13" t="str">
            <v>CNRB0005422</v>
          </cell>
        </row>
        <row r="14">
          <cell r="B14" t="str">
            <v>G145973</v>
          </cell>
          <cell r="C14" t="str">
            <v>NA</v>
          </cell>
          <cell r="D14" t="str">
            <v>ASHOK  </v>
          </cell>
          <cell r="E14" t="str">
            <v>Delhi</v>
          </cell>
          <cell r="F14" t="str">
            <v>SECURITY GUARD</v>
          </cell>
          <cell r="G14" t="str">
            <v>AAKASH EDUCATIONAL SERVICES LTD</v>
          </cell>
          <cell r="H14" t="str">
            <v>A//26 Medical Wing Janakpuri</v>
          </cell>
          <cell r="I14" t="str">
            <v>OPS</v>
          </cell>
          <cell r="J14" t="str">
            <v>100057981742</v>
          </cell>
          <cell r="K14" t="str">
            <v>INDUSIND BANK</v>
          </cell>
          <cell r="L14" t="str">
            <v>BANK TRANSFER</v>
          </cell>
          <cell r="M14" t="str">
            <v>INDB0000022</v>
          </cell>
        </row>
        <row r="15">
          <cell r="B15" t="str">
            <v>G166940</v>
          </cell>
          <cell r="C15" t="str">
            <v>NA</v>
          </cell>
          <cell r="D15" t="str">
            <v>SHYAM SUNDAR SINGH</v>
          </cell>
          <cell r="E15" t="str">
            <v>Delhi</v>
          </cell>
          <cell r="F15" t="str">
            <v>SECURITY GUARD</v>
          </cell>
          <cell r="G15" t="str">
            <v>AAKASH EDUCATIONAL SERVICES LTD</v>
          </cell>
          <cell r="H15" t="str">
            <v>A//26 Medical Wing Janakpuri</v>
          </cell>
          <cell r="I15" t="str">
            <v>OPS</v>
          </cell>
          <cell r="J15" t="str">
            <v>32331377430</v>
          </cell>
          <cell r="K15" t="str">
            <v>STATE BANK OF INDIA</v>
          </cell>
          <cell r="L15" t="str">
            <v>BANK TRANSFER</v>
          </cell>
          <cell r="M15" t="str">
            <v>SBIN0018928</v>
          </cell>
        </row>
        <row r="16">
          <cell r="B16" t="str">
            <v>G172819</v>
          </cell>
          <cell r="C16" t="str">
            <v>NA</v>
          </cell>
          <cell r="D16" t="str">
            <v>RAJENDRA  PRASAD</v>
          </cell>
          <cell r="E16" t="str">
            <v>Delhi</v>
          </cell>
          <cell r="F16" t="str">
            <v>SUPERVISOR-GENERAL</v>
          </cell>
          <cell r="G16" t="str">
            <v>AAKASH EDUCATIONAL SERVICES LTD</v>
          </cell>
          <cell r="H16" t="str">
            <v>A//26 Medical Wing Janakpuri</v>
          </cell>
          <cell r="I16" t="str">
            <v>OPS</v>
          </cell>
          <cell r="J16" t="str">
            <v>4212258167</v>
          </cell>
          <cell r="K16" t="str">
            <v>KOTAK MAHINDRA BANK</v>
          </cell>
          <cell r="L16" t="str">
            <v>BANK TRANSFER</v>
          </cell>
          <cell r="M16" t="str">
            <v>KKBK0000177</v>
          </cell>
        </row>
        <row r="17">
          <cell r="B17" t="str">
            <v>G228318</v>
          </cell>
          <cell r="C17" t="str">
            <v>503875261428</v>
          </cell>
          <cell r="D17" t="str">
            <v>SUGRIV  </v>
          </cell>
          <cell r="E17" t="str">
            <v>Delhi</v>
          </cell>
          <cell r="F17" t="str">
            <v>SECURITY GUARD</v>
          </cell>
          <cell r="G17" t="str">
            <v>AAKASH EDUCATIONAL SERVICES LTD</v>
          </cell>
          <cell r="H17" t="str">
            <v>A//26 Medical Wing Janakpuri</v>
          </cell>
          <cell r="I17" t="str">
            <v>OPS</v>
          </cell>
          <cell r="J17" t="str">
            <v>100025825108</v>
          </cell>
          <cell r="K17" t="str">
            <v>INDUSIND BANK</v>
          </cell>
          <cell r="L17" t="str">
            <v>BANK TRANSFER</v>
          </cell>
          <cell r="M17" t="str">
            <v>INDB0000160</v>
          </cell>
        </row>
        <row r="18">
          <cell r="B18" t="str">
            <v>G228017</v>
          </cell>
          <cell r="C18" t="str">
            <v>563094282069</v>
          </cell>
          <cell r="D18" t="str">
            <v>SUSHIL KUMAR RAI</v>
          </cell>
          <cell r="E18" t="str">
            <v>Delhi</v>
          </cell>
          <cell r="F18" t="str">
            <v>SECURITY GUARD</v>
          </cell>
          <cell r="G18" t="str">
            <v>AAKASH EDUCATIONAL SERVICES LTD</v>
          </cell>
          <cell r="H18" t="str">
            <v>A-1/172 Janakpuri</v>
          </cell>
          <cell r="I18" t="str">
            <v>OPS</v>
          </cell>
          <cell r="J18" t="str">
            <v>50100179368460</v>
          </cell>
          <cell r="K18" t="str">
            <v>HDFC BANK</v>
          </cell>
          <cell r="L18" t="str">
            <v>BANK TRANSFER</v>
          </cell>
          <cell r="M18" t="str">
            <v>HDFC0000327</v>
          </cell>
        </row>
        <row r="19">
          <cell r="B19" t="str">
            <v>G228089</v>
          </cell>
          <cell r="C19" t="str">
            <v>240887322999</v>
          </cell>
          <cell r="D19" t="str">
            <v>RAJESH  KUMAR</v>
          </cell>
          <cell r="E19" t="str">
            <v>Delhi</v>
          </cell>
          <cell r="F19" t="str">
            <v>SECURITY GUARD</v>
          </cell>
          <cell r="G19" t="str">
            <v>AAKASH EDUCATIONAL SERVICES LTD</v>
          </cell>
          <cell r="H19" t="str">
            <v>A-1/172 Janakpuri</v>
          </cell>
          <cell r="I19" t="str">
            <v>OPS</v>
          </cell>
          <cell r="J19" t="str">
            <v>2714256261</v>
          </cell>
          <cell r="K19" t="str">
            <v>KOTAK MAHINDRA BANK</v>
          </cell>
          <cell r="L19" t="str">
            <v>BANK TRANSFER</v>
          </cell>
          <cell r="M19" t="str">
            <v>KKBK0004614</v>
          </cell>
        </row>
        <row r="20">
          <cell r="B20" t="str">
            <v>G090176</v>
          </cell>
          <cell r="C20" t="str">
            <v>D29631</v>
          </cell>
          <cell r="D20" t="str">
            <v>ALOK  SINGH</v>
          </cell>
          <cell r="E20" t="str">
            <v>Delhi</v>
          </cell>
          <cell r="F20" t="str">
            <v>SECURITY GUARD</v>
          </cell>
          <cell r="G20" t="str">
            <v>AAKASH EDUCATIONAL SERVICES LTD</v>
          </cell>
          <cell r="H20" t="str">
            <v>A-1/18,1/22,1/23 Janakpuri</v>
          </cell>
          <cell r="I20" t="str">
            <v>OPS</v>
          </cell>
          <cell r="J20" t="str">
            <v>244901503302</v>
          </cell>
          <cell r="K20" t="str">
            <v>ICICI BANK</v>
          </cell>
          <cell r="L20" t="str">
            <v>BANK TRANSFER</v>
          </cell>
          <cell r="M20" t="str">
            <v>ICIC0002449</v>
          </cell>
        </row>
        <row r="21">
          <cell r="B21" t="str">
            <v>G131080</v>
          </cell>
          <cell r="C21" t="str">
            <v>NA</v>
          </cell>
          <cell r="D21" t="str">
            <v>TARUN KUMAR JHA</v>
          </cell>
          <cell r="E21" t="str">
            <v>Delhi</v>
          </cell>
          <cell r="F21" t="str">
            <v>SECURITY GUARD</v>
          </cell>
          <cell r="G21" t="str">
            <v>AAKASH EDUCATIONAL SERVICES LTD</v>
          </cell>
          <cell r="H21" t="str">
            <v>A-1/18,1/22,1/23 Janakpuri</v>
          </cell>
          <cell r="I21" t="str">
            <v>OPS</v>
          </cell>
          <cell r="J21" t="str">
            <v>04072191009038</v>
          </cell>
          <cell r="K21" t="str">
            <v>PUNJAB NATIONAL BANK</v>
          </cell>
          <cell r="L21" t="str">
            <v>BANK TRANSFER</v>
          </cell>
          <cell r="M21" t="str">
            <v>PUNB0040710</v>
          </cell>
        </row>
        <row r="22">
          <cell r="B22" t="str">
            <v>G209760</v>
          </cell>
          <cell r="C22" t="str">
            <v>273351766285</v>
          </cell>
          <cell r="D22" t="str">
            <v>AJIT  KUMAR</v>
          </cell>
          <cell r="E22" t="str">
            <v>Delhi</v>
          </cell>
          <cell r="F22" t="str">
            <v>SECURITY GUARD</v>
          </cell>
          <cell r="G22" t="str">
            <v>AAKASH EDUCATIONAL SERVICES LTD</v>
          </cell>
          <cell r="H22" t="str">
            <v>A-1/18,1/22,1/23 Janakpuri</v>
          </cell>
          <cell r="I22" t="str">
            <v>OPS</v>
          </cell>
          <cell r="J22" t="str">
            <v>53828100001476</v>
          </cell>
          <cell r="K22" t="str">
            <v>BANK OF BARODA</v>
          </cell>
          <cell r="L22" t="str">
            <v>BANK TRANSFER</v>
          </cell>
          <cell r="M22" t="str">
            <v>BARB0UTTAMX</v>
          </cell>
        </row>
        <row r="23">
          <cell r="B23" t="str">
            <v>G048793</v>
          </cell>
          <cell r="C23" t="str">
            <v>D27210</v>
          </cell>
          <cell r="D23" t="str">
            <v>MADAN  KUMAR</v>
          </cell>
          <cell r="E23" t="str">
            <v>Delhi</v>
          </cell>
          <cell r="F23" t="str">
            <v>SECURITY GUARD</v>
          </cell>
          <cell r="G23" t="str">
            <v>AAKASH EDUCATIONAL SERVICES LTD</v>
          </cell>
          <cell r="H23" t="str">
            <v>A1/22  Janakpuri</v>
          </cell>
          <cell r="I23" t="str">
            <v>OPS</v>
          </cell>
          <cell r="J23" t="str">
            <v>034301531235</v>
          </cell>
          <cell r="K23" t="str">
            <v>ICICI BANK</v>
          </cell>
          <cell r="L23" t="str">
            <v>BANK TRANSFER</v>
          </cell>
          <cell r="M23" t="str">
            <v>ICIC0000343</v>
          </cell>
        </row>
        <row r="24">
          <cell r="B24" t="str">
            <v>G181266</v>
          </cell>
          <cell r="C24" t="str">
            <v>879085339092</v>
          </cell>
          <cell r="D24" t="str">
            <v>RAVINDER  KUMAR</v>
          </cell>
          <cell r="E24" t="str">
            <v>Delhi</v>
          </cell>
          <cell r="F24" t="str">
            <v>SECURITY GUARD</v>
          </cell>
          <cell r="G24" t="str">
            <v>AAKASH EDUCATIONAL SERVICES LTD</v>
          </cell>
          <cell r="H24" t="str">
            <v>A1/22  Janakpuri</v>
          </cell>
          <cell r="I24" t="str">
            <v>OPS</v>
          </cell>
          <cell r="J24" t="str">
            <v>00321050076463</v>
          </cell>
          <cell r="K24" t="str">
            <v>HDFC BANK</v>
          </cell>
          <cell r="L24" t="str">
            <v>BANK TRANSFER</v>
          </cell>
          <cell r="M24" t="str">
            <v>HDFC0004345</v>
          </cell>
        </row>
        <row r="25">
          <cell r="B25" t="str">
            <v>G262509</v>
          </cell>
          <cell r="C25" t="str">
            <v>473314777156</v>
          </cell>
          <cell r="D25" t="str">
            <v>SATYENDRA  KUMAR</v>
          </cell>
          <cell r="E25" t="str">
            <v>Delhi</v>
          </cell>
          <cell r="F25" t="str">
            <v>SECURITY GUARD</v>
          </cell>
          <cell r="G25" t="str">
            <v>AAKASH EDUCATIONAL SERVICES LTD</v>
          </cell>
          <cell r="H25" t="str">
            <v>A1/22  Janakpuri</v>
          </cell>
          <cell r="I25" t="str">
            <v>OPS</v>
          </cell>
          <cell r="J25" t="str">
            <v>13990100017311</v>
          </cell>
          <cell r="K25" t="str">
            <v>BANK OF BARODA</v>
          </cell>
          <cell r="L25" t="str">
            <v>BANK TRANSFER</v>
          </cell>
          <cell r="M25" t="str">
            <v>BARB0KHOJAP</v>
          </cell>
        </row>
        <row r="26">
          <cell r="B26" t="str">
            <v>G007559</v>
          </cell>
          <cell r="C26" t="str">
            <v>D16715</v>
          </cell>
          <cell r="D26" t="str">
            <v>MANOJ  KUMAR</v>
          </cell>
          <cell r="E26" t="str">
            <v>Delhi</v>
          </cell>
          <cell r="F26" t="str">
            <v>SECURITY GUARD</v>
          </cell>
          <cell r="G26" t="str">
            <v>AAKASH EDUCATIONAL SERVICES LTD</v>
          </cell>
          <cell r="H26" t="str">
            <v>A1/29 (Kalyan Building), Janakpuri New Delhi</v>
          </cell>
          <cell r="I26" t="str">
            <v>OPS</v>
          </cell>
          <cell r="J26" t="str">
            <v>6577000100016513</v>
          </cell>
          <cell r="K26" t="str">
            <v>PUNJAB NATIONAL BANK</v>
          </cell>
          <cell r="L26" t="str">
            <v>BANK TRANSFER</v>
          </cell>
          <cell r="M26" t="str">
            <v>PUNB0657700</v>
          </cell>
        </row>
        <row r="27">
          <cell r="B27" t="str">
            <v>G086002</v>
          </cell>
          <cell r="C27" t="str">
            <v>D29403</v>
          </cell>
          <cell r="D27" t="str">
            <v>BHIM  SINGH</v>
          </cell>
          <cell r="E27" t="str">
            <v>Delhi</v>
          </cell>
          <cell r="F27" t="str">
            <v>SECURITY GUARD</v>
          </cell>
          <cell r="G27" t="str">
            <v>AAKASH EDUCATIONAL SERVICES LTD</v>
          </cell>
          <cell r="H27" t="str">
            <v>Aakash Tower, 8 Pusa Road,</v>
          </cell>
          <cell r="I27" t="str">
            <v>OPS</v>
          </cell>
          <cell r="J27" t="str">
            <v>918010011082881</v>
          </cell>
          <cell r="K27" t="str">
            <v>AXIS BANK</v>
          </cell>
          <cell r="L27" t="str">
            <v>BANK TRANSFER</v>
          </cell>
          <cell r="M27" t="str">
            <v>UTIB0001810</v>
          </cell>
        </row>
        <row r="28">
          <cell r="B28" t="str">
            <v>G091449</v>
          </cell>
          <cell r="C28" t="str">
            <v>D29706</v>
          </cell>
          <cell r="D28" t="str">
            <v>ABHISHEK  KUMAR</v>
          </cell>
          <cell r="E28" t="str">
            <v>Delhi</v>
          </cell>
          <cell r="F28" t="str">
            <v>ASSISTANT SECURITY OFFICE</v>
          </cell>
          <cell r="G28" t="str">
            <v>AAKASH EDUCATIONAL SERVICES LTD</v>
          </cell>
          <cell r="H28" t="str">
            <v>Aakash Tower, 8 Pusa Road,</v>
          </cell>
          <cell r="I28" t="str">
            <v>OPS</v>
          </cell>
          <cell r="J28" t="str">
            <v>50100261617491</v>
          </cell>
          <cell r="K28" t="str">
            <v>HDFC BANK</v>
          </cell>
          <cell r="L28" t="str">
            <v>BANK TRANSFER</v>
          </cell>
          <cell r="M28" t="str">
            <v>HDFC0000134</v>
          </cell>
        </row>
        <row r="29">
          <cell r="B29" t="str">
            <v>G124125</v>
          </cell>
          <cell r="C29" t="str">
            <v>D31102</v>
          </cell>
          <cell r="D29" t="str">
            <v>SACHIN KUMAR SINGH</v>
          </cell>
          <cell r="E29" t="str">
            <v>Delhi</v>
          </cell>
          <cell r="F29" t="str">
            <v>SECURITY GUARD</v>
          </cell>
          <cell r="G29" t="str">
            <v>AAKASH EDUCATIONAL SERVICES LTD</v>
          </cell>
          <cell r="H29" t="str">
            <v>Aakash Tower, 8 Pusa Road,</v>
          </cell>
          <cell r="I29" t="str">
            <v>OPS</v>
          </cell>
          <cell r="J29" t="str">
            <v>054201519943</v>
          </cell>
          <cell r="K29" t="str">
            <v>ICICI BANK</v>
          </cell>
          <cell r="L29" t="str">
            <v>BANK TRANSFER</v>
          </cell>
          <cell r="M29" t="str">
            <v>ICIC0000542</v>
          </cell>
        </row>
        <row r="30">
          <cell r="B30" t="str">
            <v>G193627</v>
          </cell>
          <cell r="C30" t="str">
            <v>499546517456</v>
          </cell>
          <cell r="D30" t="str">
            <v>SONU  SINGH</v>
          </cell>
          <cell r="E30" t="str">
            <v>Delhi</v>
          </cell>
          <cell r="F30" t="str">
            <v>SECURITY GUARD</v>
          </cell>
          <cell r="G30" t="str">
            <v>AAKASH EDUCATIONAL SERVICES LTD</v>
          </cell>
          <cell r="H30" t="str">
            <v>Aakash Tower, 8 Pusa Road,</v>
          </cell>
          <cell r="I30" t="str">
            <v>OPS</v>
          </cell>
          <cell r="J30" t="str">
            <v>054801516245</v>
          </cell>
          <cell r="K30" t="str">
            <v>ICICI BANK</v>
          </cell>
          <cell r="L30" t="str">
            <v>BANK TRANSFER</v>
          </cell>
          <cell r="M30" t="str">
            <v>ICIC0000548</v>
          </cell>
        </row>
        <row r="31">
          <cell r="B31" t="str">
            <v>G267982</v>
          </cell>
          <cell r="C31" t="str">
            <v>331382600270</v>
          </cell>
          <cell r="D31" t="str">
            <v>ANKIT  KUMAR</v>
          </cell>
          <cell r="E31" t="str">
            <v>Delhi</v>
          </cell>
          <cell r="F31" t="str">
            <v>SECURITY GUARD</v>
          </cell>
          <cell r="G31" t="str">
            <v>AAKASH EDUCATIONAL SERVICES LTD</v>
          </cell>
          <cell r="H31" t="str">
            <v>Aakash Tower, 8 Pusa Road,</v>
          </cell>
          <cell r="I31" t="str">
            <v>OPS</v>
          </cell>
          <cell r="J31" t="str">
            <v>06438100040173</v>
          </cell>
          <cell r="K31" t="str">
            <v>BANK OF BARODA</v>
          </cell>
          <cell r="L31" t="str">
            <v>BANK TRANSFER</v>
          </cell>
          <cell r="M31" t="str">
            <v>BARB0MANDAO</v>
          </cell>
        </row>
        <row r="32">
          <cell r="B32" t="str">
            <v>G274692</v>
          </cell>
          <cell r="C32" t="str">
            <v>683660176869</v>
          </cell>
          <cell r="D32" t="str">
            <v>KOMAL  SINGH</v>
          </cell>
          <cell r="E32" t="str">
            <v>Delhi</v>
          </cell>
          <cell r="F32" t="str">
            <v>SECURITY GUARD</v>
          </cell>
          <cell r="G32" t="str">
            <v>AAKASH EDUCATIONAL SERVICES LTD</v>
          </cell>
          <cell r="H32" t="str">
            <v>Aakash Tower, 8 Pusa Road,</v>
          </cell>
          <cell r="I32" t="str">
            <v>OPS</v>
          </cell>
          <cell r="J32" t="str">
            <v>33770120430</v>
          </cell>
          <cell r="K32" t="str">
            <v>STATE BANK OF INDIA</v>
          </cell>
          <cell r="L32" t="str">
            <v>BANK TRANSFER</v>
          </cell>
          <cell r="M32" t="str">
            <v>SBIN0000236</v>
          </cell>
        </row>
        <row r="33">
          <cell r="B33" t="str">
            <v>G302582</v>
          </cell>
          <cell r="C33" t="str">
            <v>837014247953</v>
          </cell>
          <cell r="D33" t="str">
            <v>MULAYAM  SINGH</v>
          </cell>
          <cell r="E33" t="str">
            <v>Delhi</v>
          </cell>
          <cell r="F33" t="str">
            <v>SECURITY GUARD</v>
          </cell>
          <cell r="G33" t="str">
            <v>AAKASH EDUCATIONAL SERVICES LTD</v>
          </cell>
          <cell r="H33" t="str">
            <v>Aakash Tower, 8 Pusa Road,</v>
          </cell>
          <cell r="I33" t="str">
            <v>OPS</v>
          </cell>
          <cell r="J33" t="str">
            <v>33574689127</v>
          </cell>
          <cell r="K33" t="str">
            <v>STATE BANK OF INDIA</v>
          </cell>
          <cell r="L33" t="str">
            <v>BANK TRANSFER</v>
          </cell>
          <cell r="M33" t="str">
            <v>SBIN0015133</v>
          </cell>
        </row>
        <row r="34">
          <cell r="B34" t="str">
            <v>G307371</v>
          </cell>
          <cell r="C34" t="str">
            <v>101918196718</v>
          </cell>
          <cell r="D34" t="str">
            <v>PANKAJ  KUMAR</v>
          </cell>
          <cell r="E34" t="str">
            <v>Delhi</v>
          </cell>
          <cell r="F34" t="str">
            <v>SECURITY GUARD</v>
          </cell>
          <cell r="G34" t="str">
            <v>AAKASH EDUCATIONAL SERVICES LTD</v>
          </cell>
          <cell r="H34" t="str">
            <v>Aakash Tower, 8 Pusa Road,</v>
          </cell>
          <cell r="I34" t="str">
            <v>OPS</v>
          </cell>
          <cell r="J34" t="str">
            <v>2106104000040594</v>
          </cell>
          <cell r="K34" t="str">
            <v>IDBI BANK</v>
          </cell>
          <cell r="L34" t="str">
            <v>BANK TRANSFER</v>
          </cell>
          <cell r="M34" t="str">
            <v>IBKL0002106</v>
          </cell>
        </row>
        <row r="35">
          <cell r="B35" t="str">
            <v>G127726</v>
          </cell>
          <cell r="C35" t="str">
            <v>NA</v>
          </cell>
          <cell r="D35" t="str">
            <v>RAVINDRA KUMAR PATEL</v>
          </cell>
          <cell r="E35" t="str">
            <v>Delhi</v>
          </cell>
          <cell r="F35" t="str">
            <v>SECURITY GUARD</v>
          </cell>
          <cell r="G35" t="str">
            <v>AAKASH EDUCATIONAL SERVICES LTD</v>
          </cell>
          <cell r="H35" t="str">
            <v>Aakash Tower, Plot No. 4, Sector-11,</v>
          </cell>
          <cell r="I35" t="str">
            <v>OPS</v>
          </cell>
          <cell r="J35" t="str">
            <v>264104000115667</v>
          </cell>
          <cell r="K35" t="str">
            <v>IDBI BANK</v>
          </cell>
          <cell r="L35" t="str">
            <v>BANK TRANSFER</v>
          </cell>
          <cell r="M35" t="str">
            <v>IBKL0000264</v>
          </cell>
        </row>
        <row r="36">
          <cell r="B36" t="str">
            <v>G189707</v>
          </cell>
          <cell r="C36" t="str">
            <v>557854439463</v>
          </cell>
          <cell r="D36" t="str">
            <v>GAUTAM  KUMAR</v>
          </cell>
          <cell r="E36" t="str">
            <v>Delhi</v>
          </cell>
          <cell r="F36" t="str">
            <v>SECURITY GUARD</v>
          </cell>
          <cell r="G36" t="str">
            <v>AAKASH EDUCATIONAL SERVICES LTD</v>
          </cell>
          <cell r="H36" t="str">
            <v>Aakash Tower, Plot No. 4, Sector-11,</v>
          </cell>
          <cell r="I36" t="str">
            <v>OPS</v>
          </cell>
          <cell r="J36" t="str">
            <v>161701000003645</v>
          </cell>
          <cell r="K36" t="str">
            <v>INDIAN OVERSEAS BANK</v>
          </cell>
          <cell r="L36" t="str">
            <v>BANK TRANSFER</v>
          </cell>
          <cell r="M36" t="str">
            <v>IOBA0001617</v>
          </cell>
        </row>
        <row r="37">
          <cell r="B37" t="str">
            <v>G284579</v>
          </cell>
          <cell r="C37" t="str">
            <v>698893027044</v>
          </cell>
          <cell r="D37" t="str">
            <v>RUPESH KUMAR GIRI</v>
          </cell>
          <cell r="E37" t="str">
            <v>Delhi</v>
          </cell>
          <cell r="F37" t="str">
            <v>SECURITY GUARD</v>
          </cell>
          <cell r="G37" t="str">
            <v>AAKASH EDUCATIONAL SERVICES LTD</v>
          </cell>
          <cell r="H37" t="str">
            <v>Aakash Tower, Plot No. 4, Sector-11,</v>
          </cell>
          <cell r="I37" t="str">
            <v>OPS</v>
          </cell>
          <cell r="J37" t="str">
            <v>41476069498</v>
          </cell>
          <cell r="K37" t="str">
            <v>STATE BANK OF INDIA</v>
          </cell>
          <cell r="L37" t="str">
            <v>BANK TRANSFER</v>
          </cell>
          <cell r="M37" t="str">
            <v>SBIN0006023</v>
          </cell>
        </row>
        <row r="38">
          <cell r="B38" t="str">
            <v>G043623</v>
          </cell>
          <cell r="C38" t="str">
            <v>NA</v>
          </cell>
          <cell r="D38" t="str">
            <v>RANJEET  KUMAR</v>
          </cell>
          <cell r="E38" t="str">
            <v>Delhi</v>
          </cell>
          <cell r="F38" t="str">
            <v>SECURITY GUARD</v>
          </cell>
          <cell r="G38" t="str">
            <v>AAKASH EDUCATIONAL SERVICES LTD</v>
          </cell>
          <cell r="H38" t="str">
            <v>D-15, South Extension-II,</v>
          </cell>
          <cell r="I38" t="str">
            <v>OPS</v>
          </cell>
          <cell r="J38" t="str">
            <v>113301502297</v>
          </cell>
          <cell r="K38" t="str">
            <v>ICICI BANK</v>
          </cell>
          <cell r="L38" t="str">
            <v>BANK TRANSFER</v>
          </cell>
          <cell r="M38" t="str">
            <v>ICIC0001133</v>
          </cell>
        </row>
        <row r="39">
          <cell r="B39" t="str">
            <v>G110100</v>
          </cell>
          <cell r="C39" t="str">
            <v>D30497</v>
          </cell>
          <cell r="D39" t="str">
            <v>PINTU  KUMAR</v>
          </cell>
          <cell r="E39" t="str">
            <v>Delhi</v>
          </cell>
          <cell r="F39" t="str">
            <v>SECURITY GUARD</v>
          </cell>
          <cell r="G39" t="str">
            <v>AAKASH EDUCATIONAL SERVICES LTD</v>
          </cell>
          <cell r="H39" t="str">
            <v>D-15, South Extension-II,</v>
          </cell>
          <cell r="I39" t="str">
            <v>OPS</v>
          </cell>
          <cell r="J39" t="str">
            <v>629301518417</v>
          </cell>
          <cell r="K39" t="str">
            <v>ICICI BANK</v>
          </cell>
          <cell r="L39" t="str">
            <v>BANK TRANSFER</v>
          </cell>
          <cell r="M39" t="str">
            <v>ICIC0006293</v>
          </cell>
        </row>
        <row r="40">
          <cell r="B40" t="str">
            <v>G309599</v>
          </cell>
          <cell r="C40" t="str">
            <v>290636759883</v>
          </cell>
          <cell r="D40" t="str">
            <v>ASHOK  KUMAR</v>
          </cell>
          <cell r="E40" t="str">
            <v>Delhi</v>
          </cell>
          <cell r="F40" t="str">
            <v>SECURITY GUARD</v>
          </cell>
          <cell r="G40" t="str">
            <v>AAKASH EDUCATIONAL SERVICES LTD</v>
          </cell>
          <cell r="H40" t="str">
            <v>D-15, South Extension-II,</v>
          </cell>
          <cell r="I40" t="str">
            <v>OPS</v>
          </cell>
          <cell r="J40" t="str">
            <v>35570454397</v>
          </cell>
          <cell r="K40" t="str">
            <v>STATE BANK OF INDIA</v>
          </cell>
          <cell r="L40" t="str">
            <v>BANK TRANSFER</v>
          </cell>
          <cell r="M40" t="str">
            <v>SBIN0004844</v>
          </cell>
        </row>
        <row r="41">
          <cell r="B41" t="str">
            <v>G255003</v>
          </cell>
          <cell r="C41" t="str">
            <v>577586525952</v>
          </cell>
          <cell r="D41" t="str">
            <v>SHIVAM SINGH KUSHWAH</v>
          </cell>
          <cell r="E41" t="str">
            <v>Delhi</v>
          </cell>
          <cell r="F41" t="str">
            <v>SECURITY GUARD</v>
          </cell>
          <cell r="G41" t="str">
            <v>AAKASH EDUCATIONAL SERVICES LTD</v>
          </cell>
          <cell r="H41" t="str">
            <v>Delhi-Model Town New Delhi</v>
          </cell>
          <cell r="I41" t="str">
            <v>OPS</v>
          </cell>
          <cell r="J41" t="str">
            <v>629801545870</v>
          </cell>
          <cell r="K41" t="str">
            <v>ICICI BANK</v>
          </cell>
          <cell r="L41" t="str">
            <v>BANK TRANSFER</v>
          </cell>
          <cell r="M41" t="str">
            <v>ICIC0006298</v>
          </cell>
        </row>
        <row r="42">
          <cell r="B42" t="str">
            <v>G261227</v>
          </cell>
          <cell r="C42" t="str">
            <v>756544691919</v>
          </cell>
          <cell r="D42" t="str">
            <v>BHANU PRAKASH MISHRA</v>
          </cell>
          <cell r="E42" t="str">
            <v>Delhi</v>
          </cell>
          <cell r="F42" t="str">
            <v>SECURITY GUARD</v>
          </cell>
          <cell r="G42" t="str">
            <v>AAKASH EDUCATIONAL SERVICES LTD</v>
          </cell>
          <cell r="H42" t="str">
            <v>Delhi-Model Town New Delhi</v>
          </cell>
          <cell r="I42" t="str">
            <v>OPS</v>
          </cell>
          <cell r="J42" t="str">
            <v>50100578605520</v>
          </cell>
          <cell r="K42" t="str">
            <v>HDFC BANK</v>
          </cell>
          <cell r="L42" t="str">
            <v>BANK TRANSFER</v>
          </cell>
          <cell r="M42" t="str">
            <v>HDFC0000862</v>
          </cell>
        </row>
        <row r="43">
          <cell r="B43" t="str">
            <v>G094321</v>
          </cell>
          <cell r="C43" t="str">
            <v>D29795</v>
          </cell>
          <cell r="D43" t="str">
            <v>MITHUN  </v>
          </cell>
          <cell r="E43" t="str">
            <v>Delhi</v>
          </cell>
          <cell r="F43" t="str">
            <v>SECURITY GUARD</v>
          </cell>
          <cell r="G43" t="str">
            <v>AAKASH EDUCATIONAL SERVICES LTD</v>
          </cell>
          <cell r="H43" t="str">
            <v>Delhi-Preet Vihar New Delhi</v>
          </cell>
          <cell r="I43" t="str">
            <v>OPS</v>
          </cell>
          <cell r="J43" t="str">
            <v>32420767597</v>
          </cell>
          <cell r="K43" t="str">
            <v>STATE BANK OF INDIA</v>
          </cell>
          <cell r="L43" t="str">
            <v>BANK TRANSFER</v>
          </cell>
          <cell r="M43" t="str">
            <v>SBIN0006818</v>
          </cell>
        </row>
        <row r="44">
          <cell r="B44" t="str">
            <v>G268235</v>
          </cell>
          <cell r="C44" t="str">
            <v>988561487913</v>
          </cell>
          <cell r="D44" t="str">
            <v>RANJEET  SINGH</v>
          </cell>
          <cell r="E44" t="str">
            <v>Delhi</v>
          </cell>
          <cell r="F44" t="str">
            <v>SECURITY GUARD</v>
          </cell>
          <cell r="G44" t="str">
            <v>AAKASH EDUCATIONAL SERVICES LTD</v>
          </cell>
          <cell r="H44" t="str">
            <v>Delhi-Preet Vihar New Delhi</v>
          </cell>
          <cell r="I44" t="str">
            <v>OPS</v>
          </cell>
          <cell r="J44" t="str">
            <v>7713220787</v>
          </cell>
          <cell r="K44" t="str">
            <v>KOTAK MAHINDRA BANK</v>
          </cell>
          <cell r="L44" t="str">
            <v>BANK TRANSFER</v>
          </cell>
          <cell r="M44" t="str">
            <v>KKBK0004620</v>
          </cell>
        </row>
        <row r="45">
          <cell r="B45" t="str">
            <v>G088770</v>
          </cell>
          <cell r="C45" t="str">
            <v>D29545</v>
          </cell>
          <cell r="D45" t="str">
            <v>ANAND  KUMAR</v>
          </cell>
          <cell r="E45" t="str">
            <v>Delhi</v>
          </cell>
          <cell r="F45" t="str">
            <v>SECURITY GUARD</v>
          </cell>
          <cell r="G45" t="str">
            <v>AAKASH EDUCATIONAL SERVICES LTD</v>
          </cell>
          <cell r="H45" t="str">
            <v>Delhi-Punjabi Bagh New Delhi</v>
          </cell>
          <cell r="I45" t="str">
            <v>OPS</v>
          </cell>
          <cell r="J45" t="str">
            <v>918010109692297</v>
          </cell>
          <cell r="K45" t="str">
            <v>AXIS BANK</v>
          </cell>
          <cell r="L45" t="str">
            <v>BANK TRANSFER</v>
          </cell>
          <cell r="M45" t="str">
            <v>UTIB0001359</v>
          </cell>
        </row>
        <row r="46">
          <cell r="B46" t="str">
            <v>G285349</v>
          </cell>
          <cell r="C46" t="str">
            <v>246891988247</v>
          </cell>
          <cell r="D46" t="str">
            <v>RABENDR SINGH BAGHEL</v>
          </cell>
          <cell r="E46" t="str">
            <v>Delhi</v>
          </cell>
          <cell r="F46" t="str">
            <v>SECURITY GUARD</v>
          </cell>
          <cell r="G46" t="str">
            <v>AAKASH EDUCATIONAL SERVICES LTD</v>
          </cell>
          <cell r="H46" t="str">
            <v>Delhi-Punjabi Bagh New Delhi</v>
          </cell>
          <cell r="I46" t="str">
            <v>OPS</v>
          </cell>
          <cell r="J46" t="str">
            <v>80045700016</v>
          </cell>
          <cell r="K46" t="str">
            <v>MADHYA BIHAR GRAMIN BANK</v>
          </cell>
          <cell r="L46" t="str">
            <v>BANK TRANSFER</v>
          </cell>
          <cell r="M46" t="str">
            <v>SBIN0RRMBGB</v>
          </cell>
        </row>
        <row r="47">
          <cell r="B47" t="str">
            <v>G258781</v>
          </cell>
          <cell r="C47" t="str">
            <v>402098745740</v>
          </cell>
          <cell r="D47" t="str">
            <v>VIVEK  YADAV</v>
          </cell>
          <cell r="E47" t="str">
            <v>Delhi</v>
          </cell>
          <cell r="F47" t="str">
            <v>SECURITY GUARD</v>
          </cell>
          <cell r="G47" t="str">
            <v>AAKASH EDUCATIONAL SERVICES LTD</v>
          </cell>
          <cell r="H47" t="str">
            <v>Ground &amp; 1st Floor, Pocket, No 8, 3, Nelson Mandela Marg, Sector C, Vasant Kunj, New Delhi</v>
          </cell>
          <cell r="I47" t="str">
            <v>OPS</v>
          </cell>
          <cell r="J47" t="str">
            <v>921010054498966</v>
          </cell>
          <cell r="K47" t="str">
            <v>AXIS BANK</v>
          </cell>
          <cell r="L47" t="str">
            <v>BANK TRANSFER</v>
          </cell>
          <cell r="M47" t="str">
            <v>UTIB0001262</v>
          </cell>
        </row>
        <row r="48">
          <cell r="B48" t="str">
            <v>G291783</v>
          </cell>
          <cell r="C48" t="str">
            <v>546505592624</v>
          </cell>
          <cell r="D48" t="str">
            <v>SHYANA  </v>
          </cell>
          <cell r="E48" t="str">
            <v>Delhi</v>
          </cell>
          <cell r="F48" t="str">
            <v>SECURITY GUARD</v>
          </cell>
          <cell r="G48" t="str">
            <v>AAKASH EDUCATIONAL SERVICES LTD</v>
          </cell>
          <cell r="H48" t="str">
            <v>Ground &amp; 1st Floor, Pocket, No 8, 3, Nelson Mandela Marg, Sector C, Vasant Kunj, New Delhi</v>
          </cell>
          <cell r="I48" t="str">
            <v>OPS</v>
          </cell>
          <cell r="J48" t="str">
            <v>00292041010227</v>
          </cell>
          <cell r="K48" t="str">
            <v>PUNJAB NATIONAL BANK</v>
          </cell>
          <cell r="L48" t="str">
            <v>BANK TRANSFER</v>
          </cell>
          <cell r="M48" t="str">
            <v>PUNB0002910</v>
          </cell>
        </row>
        <row r="49">
          <cell r="B49" t="str">
            <v>G273016</v>
          </cell>
          <cell r="C49" t="str">
            <v>964162006864</v>
          </cell>
          <cell r="D49" t="str">
            <v>RAJESH  KUMAR</v>
          </cell>
          <cell r="E49" t="str">
            <v>Delhi</v>
          </cell>
          <cell r="F49" t="str">
            <v>SECURITY GUARD</v>
          </cell>
          <cell r="G49" t="str">
            <v>AAKASH EDUCATIONAL SERVICES LTD</v>
          </cell>
          <cell r="H49" t="str">
            <v>Ground Floor King's Mall Swarn Jayanti Park</v>
          </cell>
          <cell r="I49" t="str">
            <v>OPS</v>
          </cell>
          <cell r="J49" t="str">
            <v>30445648168</v>
          </cell>
          <cell r="K49" t="str">
            <v>STATE BANK OF INDIA</v>
          </cell>
          <cell r="L49" t="str">
            <v>BANK TRANSFER</v>
          </cell>
          <cell r="M49" t="str">
            <v>SBIN0012819</v>
          </cell>
        </row>
        <row r="50">
          <cell r="B50" t="str">
            <v>G128065</v>
          </cell>
          <cell r="C50" t="str">
            <v>NA</v>
          </cell>
          <cell r="D50" t="str">
            <v>AMITESH KUMAR SINGH</v>
          </cell>
          <cell r="E50" t="str">
            <v>Delhi</v>
          </cell>
          <cell r="F50" t="str">
            <v>SECURITY GUARD</v>
          </cell>
          <cell r="G50" t="str">
            <v>AAKASH EDUCATIONAL SERVICES LTD</v>
          </cell>
          <cell r="H50" t="str">
            <v>H L Square 02nd Floor Aakash Institute plot No-06</v>
          </cell>
          <cell r="I50" t="str">
            <v>OPS</v>
          </cell>
          <cell r="J50" t="str">
            <v>32879347616</v>
          </cell>
          <cell r="K50" t="str">
            <v>STATE BANK OF INDIA</v>
          </cell>
          <cell r="L50" t="str">
            <v>BANK TRANSFER</v>
          </cell>
          <cell r="M50" t="str">
            <v>SBIN0000010</v>
          </cell>
        </row>
        <row r="51">
          <cell r="B51" t="str">
            <v>G243556</v>
          </cell>
          <cell r="C51" t="str">
            <v>749632852572</v>
          </cell>
          <cell r="D51" t="str">
            <v>VIKRAM SINGH BAGHEL</v>
          </cell>
          <cell r="E51" t="str">
            <v>Delhi</v>
          </cell>
          <cell r="F51" t="str">
            <v>SECURITY GUARD</v>
          </cell>
          <cell r="G51" t="str">
            <v>AAKASH EDUCATIONAL SERVICES LTD</v>
          </cell>
          <cell r="H51" t="str">
            <v>H L Square 02nd Floor Aakash Institute plot No-06</v>
          </cell>
          <cell r="I51" t="str">
            <v>OPS</v>
          </cell>
          <cell r="J51" t="str">
            <v>4612512531</v>
          </cell>
          <cell r="K51" t="str">
            <v>KOTAK MAHINDRA BANK</v>
          </cell>
          <cell r="L51" t="str">
            <v>BANK TRANSFER</v>
          </cell>
          <cell r="M51" t="str">
            <v>KKBK0000172</v>
          </cell>
        </row>
        <row r="52">
          <cell r="B52" t="str">
            <v>G008929</v>
          </cell>
          <cell r="C52" t="str">
            <v>D20667</v>
          </cell>
          <cell r="D52" t="str">
            <v>DINESH RAI KUMAR</v>
          </cell>
          <cell r="E52" t="str">
            <v>Delhi</v>
          </cell>
          <cell r="F52" t="str">
            <v>SECURITY GUARD</v>
          </cell>
          <cell r="G52" t="str">
            <v>AAKASH EDUCATIONAL SERVICES LTD</v>
          </cell>
          <cell r="H52" t="str">
            <v>JA0024, Ground Floor DLF Tower A, Jasola District Centre,</v>
          </cell>
          <cell r="I52" t="str">
            <v>OPS</v>
          </cell>
          <cell r="J52" t="str">
            <v>629201513499</v>
          </cell>
          <cell r="K52" t="str">
            <v>ICICI BANK</v>
          </cell>
          <cell r="L52" t="str">
            <v>BANK TRANSFER</v>
          </cell>
          <cell r="M52" t="str">
            <v>ICIC0006292</v>
          </cell>
        </row>
        <row r="53">
          <cell r="B53" t="str">
            <v>G014090</v>
          </cell>
          <cell r="C53" t="str">
            <v>D24628</v>
          </cell>
          <cell r="D53" t="str">
            <v>BASU DEV CHAUHAN</v>
          </cell>
          <cell r="E53" t="str">
            <v>Delhi</v>
          </cell>
          <cell r="F53" t="str">
            <v>SECURITY GUARD</v>
          </cell>
          <cell r="G53" t="str">
            <v>AAKASH EDUCATIONAL SERVICES LTD</v>
          </cell>
          <cell r="H53" t="str">
            <v>JA0024, Ground Floor DLF Tower A, Jasola District Centre,</v>
          </cell>
          <cell r="I53" t="str">
            <v>OPS</v>
          </cell>
          <cell r="J53" t="str">
            <v>629201512460</v>
          </cell>
          <cell r="K53" t="str">
            <v>ICICI BANK</v>
          </cell>
          <cell r="L53" t="str">
            <v>BANK TRANSFER</v>
          </cell>
          <cell r="M53" t="str">
            <v>ICIC0006292</v>
          </cell>
        </row>
        <row r="54">
          <cell r="B54" t="str">
            <v>G128066</v>
          </cell>
          <cell r="C54" t="str">
            <v>NA</v>
          </cell>
          <cell r="D54" t="str">
            <v>BRIJESH  SINGH</v>
          </cell>
          <cell r="E54" t="str">
            <v>Delhi</v>
          </cell>
          <cell r="F54" t="str">
            <v>SECURITY GUARD</v>
          </cell>
          <cell r="G54" t="str">
            <v>AAKASH EDUCATIONAL SERVICES LTD</v>
          </cell>
          <cell r="H54" t="str">
            <v>Janakpuri</v>
          </cell>
          <cell r="I54" t="str">
            <v>OPS</v>
          </cell>
          <cell r="J54" t="str">
            <v>50100176061157</v>
          </cell>
          <cell r="K54" t="str">
            <v>HDFC BANK</v>
          </cell>
          <cell r="L54" t="str">
            <v>BANK TRANSFER</v>
          </cell>
          <cell r="M54" t="str">
            <v>HDFC0002168</v>
          </cell>
        </row>
        <row r="55">
          <cell r="B55" t="str">
            <v>G128962</v>
          </cell>
          <cell r="C55" t="str">
            <v>NA</v>
          </cell>
          <cell r="D55" t="str">
            <v>VIRENDER PRATAP SINGH</v>
          </cell>
          <cell r="E55" t="str">
            <v>Delhi</v>
          </cell>
          <cell r="F55" t="str">
            <v>SECURITY GUARD</v>
          </cell>
          <cell r="G55" t="str">
            <v>AAKASH EDUCATIONAL SERVICES LTD</v>
          </cell>
          <cell r="H55" t="str">
            <v>Janakpuri</v>
          </cell>
          <cell r="I55" t="str">
            <v>OPS</v>
          </cell>
          <cell r="J55" t="str">
            <v>90282010017919</v>
          </cell>
          <cell r="K55" t="str">
            <v>CANARA BANK</v>
          </cell>
          <cell r="L55" t="str">
            <v>BANK TRANSFER</v>
          </cell>
          <cell r="M55" t="str">
            <v>CNRB0002017</v>
          </cell>
        </row>
        <row r="56">
          <cell r="B56" t="str">
            <v>G263160</v>
          </cell>
          <cell r="C56" t="str">
            <v>348184169880</v>
          </cell>
          <cell r="D56" t="str">
            <v>HOSHIYAR  SINGH</v>
          </cell>
          <cell r="E56" t="str">
            <v>Delhi</v>
          </cell>
          <cell r="F56" t="str">
            <v>SECURITY GUARD</v>
          </cell>
          <cell r="G56" t="str">
            <v>AAKASH EDUCATIONAL SERVICES LTD</v>
          </cell>
          <cell r="H56" t="str">
            <v>Janakpuri</v>
          </cell>
          <cell r="I56" t="str">
            <v>OPS</v>
          </cell>
          <cell r="J56" t="str">
            <v>38120416647</v>
          </cell>
          <cell r="K56" t="str">
            <v>STATE BANK OF INDIA</v>
          </cell>
          <cell r="L56" t="str">
            <v>BANK TRANSFER</v>
          </cell>
          <cell r="M56" t="str">
            <v>SBIN0006960</v>
          </cell>
        </row>
        <row r="57">
          <cell r="B57" t="str">
            <v>G264144</v>
          </cell>
          <cell r="C57" t="str">
            <v>476368661916</v>
          </cell>
          <cell r="D57" t="str">
            <v>UTSAV KUMAR PANDEY</v>
          </cell>
          <cell r="E57" t="str">
            <v>Delhi</v>
          </cell>
          <cell r="F57" t="str">
            <v>SECURITY GUARD</v>
          </cell>
          <cell r="G57" t="str">
            <v>AAKASH EDUCATIONAL SERVICES LTD</v>
          </cell>
          <cell r="H57" t="str">
            <v>Janakpuri</v>
          </cell>
          <cell r="I57" t="str">
            <v>OPS</v>
          </cell>
          <cell r="J57" t="str">
            <v>50196573746</v>
          </cell>
          <cell r="K57" t="str">
            <v>INDIAN BANK</v>
          </cell>
          <cell r="L57" t="str">
            <v>BANK TRANSFER</v>
          </cell>
          <cell r="M57" t="str">
            <v>IDIB000K023</v>
          </cell>
        </row>
        <row r="58">
          <cell r="B58" t="str">
            <v>G281354</v>
          </cell>
          <cell r="C58" t="str">
            <v>538779702747</v>
          </cell>
          <cell r="D58" t="str">
            <v>SATWANT  KUMAR</v>
          </cell>
          <cell r="E58" t="str">
            <v>Delhi</v>
          </cell>
          <cell r="F58" t="str">
            <v>SECURITY GUARD</v>
          </cell>
          <cell r="G58" t="str">
            <v>AAKASH EDUCATIONAL SERVICES LTD</v>
          </cell>
          <cell r="H58" t="str">
            <v>Janakpuri</v>
          </cell>
          <cell r="I58" t="str">
            <v>OPS</v>
          </cell>
          <cell r="J58" t="str">
            <v>20493697214</v>
          </cell>
          <cell r="K58" t="str">
            <v>STATE BANK OF INDIA</v>
          </cell>
          <cell r="L58" t="str">
            <v>BANK TRANSFER</v>
          </cell>
          <cell r="M58" t="str">
            <v>SBIN0030203</v>
          </cell>
        </row>
        <row r="59">
          <cell r="B59" t="str">
            <v>G226980</v>
          </cell>
          <cell r="C59" t="str">
            <v>743716970591</v>
          </cell>
          <cell r="D59" t="str">
            <v>MOHHAMAD ASLAM FARIDI</v>
          </cell>
          <cell r="E59" t="str">
            <v>Delhi</v>
          </cell>
          <cell r="F59" t="str">
            <v>EXECUTIVE</v>
          </cell>
          <cell r="G59" t="str">
            <v>AAKASH EDUCATIONAL SERVICES LTD</v>
          </cell>
          <cell r="H59" t="str">
            <v>Janakpuri A1/165</v>
          </cell>
          <cell r="I59" t="str">
            <v>HRS</v>
          </cell>
          <cell r="J59" t="str">
            <v>915010041966020</v>
          </cell>
          <cell r="K59" t="str">
            <v>AXIS BANK</v>
          </cell>
          <cell r="L59" t="str">
            <v>BANK TRANSFER</v>
          </cell>
          <cell r="M59" t="str">
            <v>UTIB0000278</v>
          </cell>
        </row>
        <row r="60">
          <cell r="B60" t="str">
            <v>G085838</v>
          </cell>
          <cell r="C60" t="str">
            <v>D29391</v>
          </cell>
          <cell r="D60" t="str">
            <v>AJIT KUMAR SINGH</v>
          </cell>
          <cell r="E60" t="str">
            <v>Delhi</v>
          </cell>
          <cell r="F60" t="str">
            <v>SECURITY GUARD</v>
          </cell>
          <cell r="G60" t="str">
            <v>AAKASH EDUCATIONAL SERVICES LTD</v>
          </cell>
          <cell r="H60" t="str">
            <v>Janakpuri branch A-1/165</v>
          </cell>
          <cell r="I60" t="str">
            <v>OPS</v>
          </cell>
          <cell r="J60" t="str">
            <v>033001519102</v>
          </cell>
          <cell r="K60" t="str">
            <v>ICICI BANK</v>
          </cell>
          <cell r="L60" t="str">
            <v>BANK TRANSFER</v>
          </cell>
          <cell r="M60" t="str">
            <v>ICIC0000330</v>
          </cell>
        </row>
        <row r="61">
          <cell r="B61" t="str">
            <v>G127604</v>
          </cell>
          <cell r="C61" t="str">
            <v>NA</v>
          </cell>
          <cell r="D61" t="str">
            <v>CHANDER BHUSHAN CHAUBEY</v>
          </cell>
          <cell r="E61" t="str">
            <v>Delhi</v>
          </cell>
          <cell r="F61" t="str">
            <v>SECURITY GUARD</v>
          </cell>
          <cell r="G61" t="str">
            <v>AAKASH EDUCATIONAL SERVICES LTD</v>
          </cell>
          <cell r="H61" t="str">
            <v>Janakpuri branch A-1/165</v>
          </cell>
          <cell r="I61" t="str">
            <v>OPS</v>
          </cell>
          <cell r="J61" t="str">
            <v>1139000100035906</v>
          </cell>
          <cell r="K61" t="str">
            <v>PUNJAB NATIONAL BANK</v>
          </cell>
          <cell r="L61" t="str">
            <v>BANK TRANSFER</v>
          </cell>
          <cell r="M61" t="str">
            <v>PUNB0113900</v>
          </cell>
        </row>
        <row r="62">
          <cell r="B62" t="str">
            <v>G236753</v>
          </cell>
          <cell r="C62" t="str">
            <v>630735081481</v>
          </cell>
          <cell r="D62" t="str">
            <v>ASHISH  KUMAR</v>
          </cell>
          <cell r="E62" t="str">
            <v>Delhi</v>
          </cell>
          <cell r="F62" t="str">
            <v>SECURITY GUARD</v>
          </cell>
          <cell r="G62" t="str">
            <v>AAKASH EDUCATIONAL SERVICES LTD</v>
          </cell>
          <cell r="H62" t="str">
            <v>Janakpuri branch A-1/165</v>
          </cell>
          <cell r="I62" t="str">
            <v>OPS</v>
          </cell>
          <cell r="J62" t="str">
            <v>5512501342</v>
          </cell>
          <cell r="K62" t="str">
            <v>KOTAK MAHINDRA BANK</v>
          </cell>
          <cell r="L62" t="str">
            <v>BANK TRANSFER</v>
          </cell>
          <cell r="M62" t="str">
            <v>KKBK0000177</v>
          </cell>
        </row>
        <row r="63">
          <cell r="B63" t="str">
            <v>G088234</v>
          </cell>
          <cell r="C63" t="str">
            <v>D29523</v>
          </cell>
          <cell r="D63" t="str">
            <v>MANTU  SHARMA</v>
          </cell>
          <cell r="E63" t="str">
            <v>Delhi</v>
          </cell>
          <cell r="F63" t="str">
            <v>SECURITY GUARD</v>
          </cell>
          <cell r="G63" t="str">
            <v>AAKASH EDUCATIONAL SERVICES LTD</v>
          </cell>
          <cell r="H63" t="str">
            <v>K-11,12 South Extension-I</v>
          </cell>
          <cell r="I63" t="str">
            <v>OPS</v>
          </cell>
          <cell r="J63" t="str">
            <v>914010035841437</v>
          </cell>
          <cell r="K63" t="str">
            <v>AXIS BANK</v>
          </cell>
          <cell r="L63" t="str">
            <v>BANK TRANSFER</v>
          </cell>
          <cell r="M63" t="str">
            <v>UTIB0001527</v>
          </cell>
        </row>
        <row r="64">
          <cell r="B64" t="str">
            <v>G133189</v>
          </cell>
          <cell r="C64" t="str">
            <v>NA</v>
          </cell>
          <cell r="D64" t="str">
            <v>MRITUNJAY  KUMAR</v>
          </cell>
          <cell r="E64" t="str">
            <v>Delhi</v>
          </cell>
          <cell r="F64" t="str">
            <v>SECURITY GUARD</v>
          </cell>
          <cell r="G64" t="str">
            <v>AAKASH EDUCATIONAL SERVICES LTD</v>
          </cell>
          <cell r="H64" t="str">
            <v>K-11,12 South Extension-I</v>
          </cell>
          <cell r="I64" t="str">
            <v>OPS</v>
          </cell>
          <cell r="J64" t="str">
            <v>20132624271</v>
          </cell>
          <cell r="K64" t="str">
            <v>STATE BANK OF INDIA</v>
          </cell>
          <cell r="L64" t="str">
            <v>BANK TRANSFER</v>
          </cell>
          <cell r="M64" t="str">
            <v>SBIN0006069</v>
          </cell>
        </row>
        <row r="65">
          <cell r="B65" t="str">
            <v>G141390</v>
          </cell>
          <cell r="C65" t="str">
            <v>NA</v>
          </cell>
          <cell r="D65" t="str">
            <v>DEEP KUMAR PANDEY</v>
          </cell>
          <cell r="E65" t="str">
            <v>Delhi</v>
          </cell>
          <cell r="F65" t="str">
            <v>SECURITY GUARD</v>
          </cell>
          <cell r="G65" t="str">
            <v>AAKASH EDUCATIONAL SERVICES LTD</v>
          </cell>
          <cell r="H65" t="str">
            <v>K-11,12 South Extension-I</v>
          </cell>
          <cell r="I65" t="str">
            <v>OPS</v>
          </cell>
          <cell r="J65" t="str">
            <v>1536001700046513</v>
          </cell>
          <cell r="K65" t="str">
            <v>PUNJAB NATIONAL BANK</v>
          </cell>
          <cell r="L65" t="str">
            <v>BANK TRANSFER</v>
          </cell>
          <cell r="M65" t="str">
            <v>PUNB0153600</v>
          </cell>
        </row>
        <row r="66">
          <cell r="B66" t="str">
            <v>G163907</v>
          </cell>
          <cell r="C66" t="str">
            <v>NA</v>
          </cell>
          <cell r="D66" t="str">
            <v>JAI SHANKAR PANDEY</v>
          </cell>
          <cell r="E66" t="str">
            <v>Delhi</v>
          </cell>
          <cell r="F66" t="str">
            <v>SUPERVISOR-GENERAL</v>
          </cell>
          <cell r="G66" t="str">
            <v>AAKASH EDUCATIONAL SERVICES LTD</v>
          </cell>
          <cell r="H66" t="str">
            <v>K-11,12 South Extension-I</v>
          </cell>
          <cell r="I66" t="str">
            <v>OPS</v>
          </cell>
          <cell r="J66" t="str">
            <v>1546001700009287</v>
          </cell>
          <cell r="K66" t="str">
            <v>PUNJAB NATIONAL BANK</v>
          </cell>
          <cell r="L66" t="str">
            <v>BANK TRANSFER</v>
          </cell>
          <cell r="M66" t="str">
            <v>PUNB0154600</v>
          </cell>
        </row>
        <row r="67">
          <cell r="B67" t="str">
            <v>G292449</v>
          </cell>
          <cell r="C67" t="str">
            <v>592147336276</v>
          </cell>
          <cell r="D67" t="str">
            <v>SONU KUMAR SINGH</v>
          </cell>
          <cell r="E67" t="str">
            <v>Delhi</v>
          </cell>
          <cell r="F67" t="str">
            <v>SECURITY GUARD</v>
          </cell>
          <cell r="G67" t="str">
            <v>AAKASH EDUCATIONAL SERVICES LTD</v>
          </cell>
          <cell r="H67" t="str">
            <v>K-11,12 South Extension-I</v>
          </cell>
          <cell r="I67" t="str">
            <v>OPS</v>
          </cell>
          <cell r="J67" t="str">
            <v>918010052009623</v>
          </cell>
          <cell r="K67" t="str">
            <v>AXIS BANK</v>
          </cell>
          <cell r="L67" t="str">
            <v>BANK TRANSFER</v>
          </cell>
          <cell r="M67" t="str">
            <v>UTIB0003893</v>
          </cell>
        </row>
        <row r="68">
          <cell r="B68" t="str">
            <v>G000046</v>
          </cell>
          <cell r="C68" t="str">
            <v>D03976</v>
          </cell>
          <cell r="D68" t="str">
            <v>VIJAY  BAHADUR</v>
          </cell>
          <cell r="E68" t="str">
            <v>Delhi</v>
          </cell>
          <cell r="F68" t="str">
            <v>SECURITY GUARD</v>
          </cell>
          <cell r="G68" t="str">
            <v>AAKASH EDUCATIONAL SERVICES LTD</v>
          </cell>
          <cell r="H68" t="str">
            <v>kohat enclave pitampura New DelhI</v>
          </cell>
          <cell r="I68" t="str">
            <v>OPS</v>
          </cell>
          <cell r="J68" t="str">
            <v>006501528019</v>
          </cell>
          <cell r="K68" t="str">
            <v>ICICI BANK</v>
          </cell>
          <cell r="L68" t="str">
            <v>BANK TRANSFER</v>
          </cell>
          <cell r="M68" t="str">
            <v>ICIC0000065</v>
          </cell>
        </row>
        <row r="69">
          <cell r="B69" t="str">
            <v>G257999</v>
          </cell>
          <cell r="C69" t="str">
            <v>527911470127</v>
          </cell>
          <cell r="D69" t="str">
            <v>SANTOSH KUMAR MISHRA</v>
          </cell>
          <cell r="E69" t="str">
            <v>Delhi</v>
          </cell>
          <cell r="F69" t="str">
            <v>SECURITY GUARD</v>
          </cell>
          <cell r="G69" t="str">
            <v>AAKASH EDUCATIONAL SERVICES LTD</v>
          </cell>
          <cell r="H69" t="str">
            <v>kohat enclave pitampura New DelhI</v>
          </cell>
          <cell r="I69" t="str">
            <v>OPS</v>
          </cell>
          <cell r="J69" t="str">
            <v>90192010184727</v>
          </cell>
          <cell r="K69" t="str">
            <v>CANARA BANK</v>
          </cell>
          <cell r="L69" t="str">
            <v>BANK TRANSFER</v>
          </cell>
          <cell r="M69" t="str">
            <v>CNRB0019074</v>
          </cell>
        </row>
        <row r="70">
          <cell r="B70" t="str">
            <v>G226298</v>
          </cell>
          <cell r="C70" t="str">
            <v>768569918946</v>
          </cell>
          <cell r="D70" t="str">
            <v>MANOJ KUMAR TIWARI</v>
          </cell>
          <cell r="E70" t="str">
            <v>Delhi</v>
          </cell>
          <cell r="F70" t="str">
            <v>SECURITY GUARD</v>
          </cell>
          <cell r="G70" t="str">
            <v>AAKASH EDUCATIONAL SERVICES LTD</v>
          </cell>
          <cell r="H70" t="str">
            <v>mata omkar Tower Municipal no-1643 ,Mustil no 24. Khasra no-17/2</v>
          </cell>
          <cell r="I70" t="str">
            <v>OPS</v>
          </cell>
          <cell r="J70" t="str">
            <v>50100465456042</v>
          </cell>
          <cell r="K70" t="str">
            <v>HDFC BANK</v>
          </cell>
          <cell r="L70" t="str">
            <v>BANK TRANSFER</v>
          </cell>
          <cell r="M70" t="str">
            <v>HDFC0004797</v>
          </cell>
        </row>
        <row r="71">
          <cell r="B71" t="str">
            <v>G287530</v>
          </cell>
          <cell r="C71" t="str">
            <v>870151499831</v>
          </cell>
          <cell r="D71" t="str">
            <v>GYANESH  GIRI</v>
          </cell>
          <cell r="E71" t="str">
            <v>Delhi</v>
          </cell>
          <cell r="F71" t="str">
            <v>SECURITY GUARD</v>
          </cell>
          <cell r="G71" t="str">
            <v>AAKASH EDUCATIONAL SERVICES LTD</v>
          </cell>
          <cell r="H71" t="str">
            <v>mata omkar Tower Municipal no-1643 ,Mustil no 24. Khasra no-17/2</v>
          </cell>
          <cell r="I71" t="str">
            <v>OPS</v>
          </cell>
          <cell r="J71" t="str">
            <v>612030100053871</v>
          </cell>
          <cell r="K71" t="str">
            <v>ABHYUDAYA CO-OP BANK LTD</v>
          </cell>
          <cell r="L71" t="str">
            <v>BANK TRANSFER</v>
          </cell>
          <cell r="M71" t="str">
            <v>BKID0ARYAGB</v>
          </cell>
        </row>
        <row r="72">
          <cell r="B72" t="str">
            <v>G002286</v>
          </cell>
          <cell r="C72" t="str">
            <v>D12520</v>
          </cell>
          <cell r="D72" t="str">
            <v>SUBODH  KUMAR</v>
          </cell>
          <cell r="E72" t="str">
            <v>Delhi</v>
          </cell>
          <cell r="F72" t="str">
            <v>SECURITY GUARD</v>
          </cell>
          <cell r="G72" t="str">
            <v>AAKASH EDUCATIONAL SERVICES LTD</v>
          </cell>
          <cell r="H72" t="str">
            <v>N-10 South Extension-I</v>
          </cell>
          <cell r="I72" t="str">
            <v>OPS</v>
          </cell>
          <cell r="J72" t="str">
            <v>901104000132497</v>
          </cell>
          <cell r="K72" t="str">
            <v>IDBI BANK</v>
          </cell>
          <cell r="L72" t="str">
            <v>BANK TRANSFER</v>
          </cell>
          <cell r="M72" t="str">
            <v>IBKL0000901</v>
          </cell>
        </row>
        <row r="73">
          <cell r="B73" t="str">
            <v>G003985</v>
          </cell>
          <cell r="C73" t="str">
            <v>D13821</v>
          </cell>
          <cell r="D73" t="str">
            <v>SANJAY KUMAR SINGH</v>
          </cell>
          <cell r="E73" t="str">
            <v>Delhi</v>
          </cell>
          <cell r="F73" t="str">
            <v>SECURITY GUARD</v>
          </cell>
          <cell r="G73" t="str">
            <v>AAKASH EDUCATIONAL SERVICES LTD</v>
          </cell>
          <cell r="H73" t="str">
            <v>N-10 South Extension-I</v>
          </cell>
          <cell r="I73" t="str">
            <v>OPS</v>
          </cell>
          <cell r="J73" t="str">
            <v>342601503173</v>
          </cell>
          <cell r="K73" t="str">
            <v>ICICI BANK</v>
          </cell>
          <cell r="L73" t="str">
            <v>BANK TRANSFER</v>
          </cell>
          <cell r="M73" t="str">
            <v>ICIC0003426</v>
          </cell>
        </row>
        <row r="74">
          <cell r="B74" t="str">
            <v>G008365</v>
          </cell>
          <cell r="C74" t="str">
            <v>D20403</v>
          </cell>
          <cell r="D74" t="str">
            <v>NAVAL JHA KISHOR</v>
          </cell>
          <cell r="E74" t="str">
            <v>Delhi</v>
          </cell>
          <cell r="F74" t="str">
            <v>SECURITY GUARD</v>
          </cell>
          <cell r="G74" t="str">
            <v>AAKASH EDUCATIONAL SERVICES LTD</v>
          </cell>
          <cell r="H74" t="str">
            <v>N-10 South Extension-I</v>
          </cell>
          <cell r="I74" t="str">
            <v>OPS</v>
          </cell>
          <cell r="J74" t="str">
            <v>4881000100089278</v>
          </cell>
          <cell r="K74" t="str">
            <v>PUNJAB NATIONAL BANK</v>
          </cell>
          <cell r="L74" t="str">
            <v>BANK TRANSFER</v>
          </cell>
          <cell r="M74" t="str">
            <v>PUNB0488100</v>
          </cell>
        </row>
        <row r="75">
          <cell r="B75" t="str">
            <v>G126218</v>
          </cell>
          <cell r="C75" t="str">
            <v>NA</v>
          </cell>
          <cell r="D75" t="str">
            <v>SHAILENDRA  KUMAR</v>
          </cell>
          <cell r="E75" t="str">
            <v>Delhi</v>
          </cell>
          <cell r="F75" t="str">
            <v>SECURITY GUARD</v>
          </cell>
          <cell r="G75" t="str">
            <v>AAKASH EDUCATIONAL SERVICES LTD</v>
          </cell>
          <cell r="H75" t="str">
            <v>N-10 South Extension-I</v>
          </cell>
          <cell r="I75" t="str">
            <v>OPS</v>
          </cell>
          <cell r="J75" t="str">
            <v>32161909729</v>
          </cell>
          <cell r="K75" t="str">
            <v>STATE BANK OF INDIA</v>
          </cell>
          <cell r="L75" t="str">
            <v>BANK TRANSFER</v>
          </cell>
          <cell r="M75" t="str">
            <v>SBIN0008079</v>
          </cell>
        </row>
        <row r="76">
          <cell r="B76" t="str">
            <v>G127953</v>
          </cell>
          <cell r="C76" t="str">
            <v>NA</v>
          </cell>
          <cell r="D76" t="str">
            <v>NEELAM  SINGH</v>
          </cell>
          <cell r="E76" t="str">
            <v>Delhi</v>
          </cell>
          <cell r="F76" t="str">
            <v>SUPERVISOR-GENERAL</v>
          </cell>
          <cell r="G76" t="str">
            <v>AAKASH EDUCATIONAL SERVICES LTD</v>
          </cell>
          <cell r="H76" t="str">
            <v>N-10 South Extension-I</v>
          </cell>
          <cell r="I76" t="str">
            <v>OPS</v>
          </cell>
          <cell r="J76" t="str">
            <v>50384195330</v>
          </cell>
          <cell r="K76" t="str">
            <v>INDIAN BANK</v>
          </cell>
          <cell r="L76" t="str">
            <v>BANK TRANSFER</v>
          </cell>
          <cell r="M76" t="str">
            <v>IDIB000S757</v>
          </cell>
        </row>
        <row r="77">
          <cell r="B77" t="str">
            <v>G153197</v>
          </cell>
          <cell r="C77" t="str">
            <v>NA</v>
          </cell>
          <cell r="D77" t="str">
            <v>SURAJ  KUMAR</v>
          </cell>
          <cell r="E77" t="str">
            <v>Delhi</v>
          </cell>
          <cell r="F77" t="str">
            <v>SECURITY GUARD</v>
          </cell>
          <cell r="G77" t="str">
            <v>AAKASH EDUCATIONAL SERVICES LTD</v>
          </cell>
          <cell r="H77" t="str">
            <v>N-10 South Extension-I</v>
          </cell>
          <cell r="I77" t="str">
            <v>OPS</v>
          </cell>
          <cell r="J77" t="str">
            <v>918010003368568</v>
          </cell>
          <cell r="K77" t="str">
            <v>AXIS BANK</v>
          </cell>
          <cell r="L77" t="str">
            <v>BANK TRANSFER</v>
          </cell>
          <cell r="M77" t="str">
            <v>UTIB0001601</v>
          </cell>
        </row>
        <row r="78">
          <cell r="B78" t="str">
            <v>G170253</v>
          </cell>
          <cell r="C78" t="str">
            <v>NA</v>
          </cell>
          <cell r="D78" t="str">
            <v>BAIKUNTH NATH DUBEY</v>
          </cell>
          <cell r="E78" t="str">
            <v>Delhi</v>
          </cell>
          <cell r="F78" t="str">
            <v>SECURITY GUARD</v>
          </cell>
          <cell r="G78" t="str">
            <v>AAKASH EDUCATIONAL SERVICES LTD</v>
          </cell>
          <cell r="H78" t="str">
            <v>N-10 South Extension-I</v>
          </cell>
          <cell r="I78" t="str">
            <v>OPS</v>
          </cell>
          <cell r="J78" t="str">
            <v>038601524882</v>
          </cell>
          <cell r="K78" t="str">
            <v>ICICI BANK</v>
          </cell>
          <cell r="L78" t="str">
            <v>BANK TRANSFER</v>
          </cell>
          <cell r="M78" t="str">
            <v>ICIC0000386</v>
          </cell>
        </row>
        <row r="79">
          <cell r="B79" t="str">
            <v>G192190</v>
          </cell>
          <cell r="C79" t="str">
            <v>650522538010</v>
          </cell>
          <cell r="D79" t="str">
            <v>NARENDRA  </v>
          </cell>
          <cell r="E79" t="str">
            <v>Delhi</v>
          </cell>
          <cell r="F79" t="str">
            <v>SECURITY GUARD</v>
          </cell>
          <cell r="G79" t="str">
            <v>AAKASH EDUCATIONAL SERVICES LTD</v>
          </cell>
          <cell r="H79" t="str">
            <v>N-10 South Extension-I</v>
          </cell>
          <cell r="I79" t="str">
            <v>OPS</v>
          </cell>
          <cell r="J79" t="str">
            <v>50325597812</v>
          </cell>
          <cell r="K79" t="str">
            <v>INDIAN BANK</v>
          </cell>
          <cell r="L79" t="str">
            <v>BANK TRANSFER</v>
          </cell>
          <cell r="M79" t="str">
            <v>IDIB000S757</v>
          </cell>
        </row>
        <row r="80">
          <cell r="B80" t="str">
            <v>G218616</v>
          </cell>
          <cell r="C80" t="str">
            <v>659347320185</v>
          </cell>
          <cell r="D80" t="str">
            <v>AMAR SINGH MUNDA</v>
          </cell>
          <cell r="E80" t="str">
            <v>Delhi</v>
          </cell>
          <cell r="F80" t="str">
            <v>SECURITY GUARD</v>
          </cell>
          <cell r="G80" t="str">
            <v>AAKASH EDUCATIONAL SERVICES LTD</v>
          </cell>
          <cell r="H80" t="str">
            <v>N-10 South Extension-I</v>
          </cell>
          <cell r="I80" t="str">
            <v>OPS</v>
          </cell>
          <cell r="J80" t="str">
            <v>20322792648</v>
          </cell>
          <cell r="K80" t="str">
            <v>STATE BANK OF INDIA</v>
          </cell>
          <cell r="L80" t="str">
            <v>BANK TRANSFER</v>
          </cell>
          <cell r="M80" t="str">
            <v>SBIN0004501</v>
          </cell>
        </row>
        <row r="81">
          <cell r="B81" t="str">
            <v>G123636</v>
          </cell>
          <cell r="C81" t="str">
            <v>D30985</v>
          </cell>
          <cell r="D81" t="str">
            <v>ANUPAM  SINGH</v>
          </cell>
          <cell r="E81" t="str">
            <v>Delhi</v>
          </cell>
          <cell r="F81" t="str">
            <v>SECURITY GUARD</v>
          </cell>
          <cell r="G81" t="str">
            <v>AAKASH EDUCATIONAL SERVICES LTD</v>
          </cell>
          <cell r="H81" t="str">
            <v>N-6, South Extension, Block N</v>
          </cell>
          <cell r="I81" t="str">
            <v>OPS</v>
          </cell>
          <cell r="J81" t="str">
            <v>922010000313128</v>
          </cell>
          <cell r="K81" t="str">
            <v>AXIS BANK</v>
          </cell>
          <cell r="L81" t="str">
            <v>BANK TRANSFER</v>
          </cell>
          <cell r="M81" t="str">
            <v>UTIB0000357</v>
          </cell>
        </row>
        <row r="82">
          <cell r="B82" t="str">
            <v>G154321</v>
          </cell>
          <cell r="C82" t="str">
            <v>NA</v>
          </cell>
          <cell r="D82" t="str">
            <v>RAHUL SINGH CHAUHAN</v>
          </cell>
          <cell r="E82" t="str">
            <v>Delhi</v>
          </cell>
          <cell r="F82" t="str">
            <v>SECURITY GUARD</v>
          </cell>
          <cell r="G82" t="str">
            <v>AAKASH EDUCATIONAL SERVICES LTD</v>
          </cell>
          <cell r="H82" t="str">
            <v>N-6, South Extension, Block N</v>
          </cell>
          <cell r="I82" t="str">
            <v>OPS</v>
          </cell>
          <cell r="J82" t="str">
            <v>0992000100476484</v>
          </cell>
          <cell r="K82" t="str">
            <v>PUNJAB NATIONAL BANK</v>
          </cell>
          <cell r="L82" t="str">
            <v>BANK TRANSFER</v>
          </cell>
          <cell r="M82" t="str">
            <v>PUNB0099200</v>
          </cell>
        </row>
        <row r="83">
          <cell r="B83" t="str">
            <v>G163157</v>
          </cell>
          <cell r="C83" t="str">
            <v>NA</v>
          </cell>
          <cell r="D83" t="str">
            <v>SANJEET  KUMAR</v>
          </cell>
          <cell r="E83" t="str">
            <v>Delhi</v>
          </cell>
          <cell r="F83" t="str">
            <v>SECURITY GUARD</v>
          </cell>
          <cell r="G83" t="str">
            <v>AAKASH EDUCATIONAL SERVICES LTD</v>
          </cell>
          <cell r="H83" t="str">
            <v>N-6, South Extension, Block N</v>
          </cell>
          <cell r="I83" t="str">
            <v>OPS</v>
          </cell>
          <cell r="J83" t="str">
            <v>921010040567760</v>
          </cell>
          <cell r="K83" t="str">
            <v>AXIS BANK</v>
          </cell>
          <cell r="L83" t="str">
            <v>BANK TRANSFER</v>
          </cell>
          <cell r="M83" t="str">
            <v>UTIB0000357</v>
          </cell>
        </row>
        <row r="84">
          <cell r="B84" t="str">
            <v>G243820</v>
          </cell>
          <cell r="C84" t="str">
            <v>412098819958</v>
          </cell>
          <cell r="D84" t="str">
            <v>SANTOSH  KUMAR</v>
          </cell>
          <cell r="E84" t="str">
            <v>Delhi</v>
          </cell>
          <cell r="F84" t="str">
            <v>SECURITY GUARD</v>
          </cell>
          <cell r="G84" t="str">
            <v>AAKASH EDUCATIONAL SERVICES LTD</v>
          </cell>
          <cell r="H84" t="str">
            <v>N-6, South Extension, Block N</v>
          </cell>
          <cell r="I84" t="str">
            <v>OPS</v>
          </cell>
          <cell r="J84" t="str">
            <v>06640100019293</v>
          </cell>
          <cell r="K84" t="str">
            <v>BANK OF BARODA</v>
          </cell>
          <cell r="L84" t="str">
            <v>BANK TRANSFER</v>
          </cell>
          <cell r="M84" t="str">
            <v>BARB0BHOGAL</v>
          </cell>
        </row>
        <row r="85">
          <cell r="B85" t="str">
            <v>G277381</v>
          </cell>
          <cell r="C85" t="str">
            <v>849128479244</v>
          </cell>
          <cell r="D85" t="str">
            <v>VEERU  </v>
          </cell>
          <cell r="E85" t="str">
            <v>Delhi</v>
          </cell>
          <cell r="F85" t="str">
            <v>SECURITY GUARD</v>
          </cell>
          <cell r="G85" t="str">
            <v>AAKASH EDUCATIONAL SERVICES LTD</v>
          </cell>
          <cell r="H85" t="str">
            <v>N-6, South Extension, Block N</v>
          </cell>
          <cell r="I85" t="str">
            <v>OPS</v>
          </cell>
          <cell r="J85" t="str">
            <v>88508100001453</v>
          </cell>
          <cell r="K85" t="str">
            <v>ALLAHABAD BANK</v>
          </cell>
          <cell r="L85" t="str">
            <v>BANK TRANSFER</v>
          </cell>
          <cell r="M85" t="str">
            <v>BARB0DBMAID</v>
          </cell>
        </row>
        <row r="86">
          <cell r="B86" t="str">
            <v>G011517</v>
          </cell>
          <cell r="C86" t="str">
            <v>D24246</v>
          </cell>
          <cell r="D86" t="str">
            <v>PREM SINGH PAL</v>
          </cell>
          <cell r="E86" t="str">
            <v>Delhi</v>
          </cell>
          <cell r="F86" t="str">
            <v>SECURITY GUARD</v>
          </cell>
          <cell r="G86" t="str">
            <v>AAKASH EDUCATIONAL SERVICES LTD</v>
          </cell>
          <cell r="H86" t="str">
            <v>North Del-Pitampura New Delhi</v>
          </cell>
          <cell r="I86" t="str">
            <v>OPS</v>
          </cell>
          <cell r="J86" t="str">
            <v>629201512412</v>
          </cell>
          <cell r="K86" t="str">
            <v>ICICI BANK</v>
          </cell>
          <cell r="L86" t="str">
            <v>BANK TRANSFER</v>
          </cell>
          <cell r="M86" t="str">
            <v>ICIC0006292</v>
          </cell>
        </row>
        <row r="87">
          <cell r="B87" t="str">
            <v>G046683</v>
          </cell>
          <cell r="C87" t="str">
            <v>D27075</v>
          </cell>
          <cell r="D87" t="str">
            <v>SHIVENDRA  SINGH</v>
          </cell>
          <cell r="E87" t="str">
            <v>Delhi</v>
          </cell>
          <cell r="F87" t="str">
            <v>SECURITY GUARD</v>
          </cell>
          <cell r="G87" t="str">
            <v>AAKASH EDUCATIONAL SERVICES LTD</v>
          </cell>
          <cell r="H87" t="str">
            <v>North Del-Pitampura New Delhi</v>
          </cell>
          <cell r="I87" t="str">
            <v>OPS</v>
          </cell>
          <cell r="J87" t="str">
            <v>164001500583</v>
          </cell>
          <cell r="K87" t="str">
            <v>ICICI BANK</v>
          </cell>
          <cell r="L87" t="str">
            <v>BANK TRANSFER</v>
          </cell>
          <cell r="M87" t="str">
            <v>ICIC0001640</v>
          </cell>
        </row>
        <row r="88">
          <cell r="B88" t="str">
            <v>G264352</v>
          </cell>
          <cell r="C88" t="str">
            <v>874401047615</v>
          </cell>
          <cell r="D88" t="str">
            <v>SAKALDEV  YADAV</v>
          </cell>
          <cell r="E88" t="str">
            <v>Delhi</v>
          </cell>
          <cell r="F88" t="str">
            <v>SECURITY GUARD</v>
          </cell>
          <cell r="G88" t="str">
            <v>AAKASH EDUCATIONAL SERVICES LTD</v>
          </cell>
          <cell r="H88" t="str">
            <v>North Del-Pitampura New Delhi</v>
          </cell>
          <cell r="I88" t="str">
            <v>OPS</v>
          </cell>
          <cell r="J88" t="str">
            <v>50232151007187</v>
          </cell>
          <cell r="K88" t="str">
            <v>PUNJAB NATIONAL BANK</v>
          </cell>
          <cell r="L88" t="str">
            <v>BANK TRANSFER</v>
          </cell>
          <cell r="M88" t="str">
            <v>PUNB0502310</v>
          </cell>
        </row>
        <row r="89">
          <cell r="B89" t="str">
            <v>G164785</v>
          </cell>
          <cell r="C89" t="str">
            <v>NA</v>
          </cell>
          <cell r="D89" t="str">
            <v>NEELAM  SINGH</v>
          </cell>
          <cell r="E89" t="str">
            <v>Delhi</v>
          </cell>
          <cell r="F89" t="str">
            <v>SECURITY GUARD</v>
          </cell>
          <cell r="G89" t="str">
            <v>AASHA HOSTELS PVT LTD</v>
          </cell>
          <cell r="H89" t="str">
            <v>A-1/10 Janakpuri, New Delhi</v>
          </cell>
          <cell r="I89" t="str">
            <v>OPS</v>
          </cell>
          <cell r="J89" t="str">
            <v>50100243030224</v>
          </cell>
          <cell r="K89" t="str">
            <v>HDFC BANK</v>
          </cell>
          <cell r="L89" t="str">
            <v>BANK TRANSFER</v>
          </cell>
          <cell r="M89" t="str">
            <v>HDFC0000391</v>
          </cell>
        </row>
        <row r="90">
          <cell r="B90" t="str">
            <v>G167786</v>
          </cell>
          <cell r="C90" t="str">
            <v>NA</v>
          </cell>
          <cell r="D90" t="str">
            <v>SHAILA  DEVI</v>
          </cell>
          <cell r="E90" t="str">
            <v>Delhi</v>
          </cell>
          <cell r="F90" t="str">
            <v>SECURITY GUARD</v>
          </cell>
          <cell r="G90" t="str">
            <v>AASHA HOSTELS PVT LTD</v>
          </cell>
          <cell r="H90" t="str">
            <v>A-1/10 Janakpuri, New Delhi</v>
          </cell>
          <cell r="I90" t="str">
            <v>OPS</v>
          </cell>
          <cell r="J90" t="str">
            <v>32485830816</v>
          </cell>
          <cell r="K90" t="str">
            <v>STATE BANK OF INDIA</v>
          </cell>
          <cell r="L90" t="str">
            <v>BANK TRANSFER</v>
          </cell>
          <cell r="M90" t="str">
            <v>SBIN0007783</v>
          </cell>
        </row>
        <row r="91">
          <cell r="B91" t="str">
            <v>G267534</v>
          </cell>
          <cell r="C91" t="str">
            <v>919204825875</v>
          </cell>
          <cell r="D91" t="str">
            <v>ANKUR   TIWARI</v>
          </cell>
          <cell r="E91" t="str">
            <v>Delhi</v>
          </cell>
          <cell r="F91" t="str">
            <v>SECURITY GUARD</v>
          </cell>
          <cell r="G91" t="str">
            <v>AASHA HOSTELS PVT LTD</v>
          </cell>
          <cell r="H91" t="str">
            <v>A-1/10 Janakpuri, New Delhi</v>
          </cell>
          <cell r="I91" t="str">
            <v>OPS</v>
          </cell>
          <cell r="J91" t="str">
            <v>737302010006365</v>
          </cell>
          <cell r="K91" t="str">
            <v>UNION BANK OF INDIA</v>
          </cell>
          <cell r="L91" t="str">
            <v>BANK TRANSFER</v>
          </cell>
          <cell r="M91" t="str">
            <v>UBIN0573736</v>
          </cell>
        </row>
        <row r="92">
          <cell r="B92" t="str">
            <v>G290432</v>
          </cell>
          <cell r="C92" t="str">
            <v>704726537959</v>
          </cell>
          <cell r="D92" t="str">
            <v>VIVEK  KUMAR</v>
          </cell>
          <cell r="E92" t="str">
            <v>Delhi</v>
          </cell>
          <cell r="F92" t="str">
            <v>SECURITY GUARD</v>
          </cell>
          <cell r="G92" t="str">
            <v>AASHA HOSTELS PVT LTD</v>
          </cell>
          <cell r="H92" t="str">
            <v>A-1/10 Janakpuri, New Delhi</v>
          </cell>
          <cell r="I92" t="str">
            <v>OPS</v>
          </cell>
          <cell r="J92" t="str">
            <v>59330100003806</v>
          </cell>
          <cell r="K92" t="str">
            <v>BANK OF BARODA</v>
          </cell>
          <cell r="L92" t="str">
            <v>BANK TRANSFER</v>
          </cell>
          <cell r="M92" t="str">
            <v>BARB0BUPGBX</v>
          </cell>
        </row>
        <row r="93">
          <cell r="B93" t="str">
            <v>G230866</v>
          </cell>
          <cell r="C93" t="str">
            <v>477519491790</v>
          </cell>
          <cell r="D93" t="str">
            <v>SHARDA  SINGH</v>
          </cell>
          <cell r="E93" t="str">
            <v>Delhi</v>
          </cell>
          <cell r="F93" t="str">
            <v>SECURITY GUARD</v>
          </cell>
          <cell r="G93" t="str">
            <v>ABP  PVT LTD</v>
          </cell>
          <cell r="H93" t="str">
            <v>15B, Ganga Ram Hospital Road</v>
          </cell>
          <cell r="I93" t="str">
            <v>OPS</v>
          </cell>
          <cell r="J93" t="str">
            <v>0147638029</v>
          </cell>
          <cell r="K93" t="str">
            <v>KOTAK MAHINDRA BANK</v>
          </cell>
          <cell r="L93" t="str">
            <v>BANK TRANSFER</v>
          </cell>
          <cell r="M93" t="str">
            <v>KKBK0000172</v>
          </cell>
        </row>
        <row r="94">
          <cell r="B94" t="str">
            <v>G264594</v>
          </cell>
          <cell r="C94" t="str">
            <v>837842700885</v>
          </cell>
          <cell r="D94" t="str">
            <v>AKHIL PRATAP SINGH BAGHEL</v>
          </cell>
          <cell r="E94" t="str">
            <v>Delhi</v>
          </cell>
          <cell r="F94" t="str">
            <v>SECURITY GUARD</v>
          </cell>
          <cell r="G94" t="str">
            <v>ABP  PVT LTD</v>
          </cell>
          <cell r="H94" t="str">
            <v>15B, Ganga Ram Hospital Road</v>
          </cell>
          <cell r="I94" t="str">
            <v>OPS</v>
          </cell>
          <cell r="J94" t="str">
            <v>394702011258875</v>
          </cell>
          <cell r="K94" t="str">
            <v>UNION BANK OF INDIA</v>
          </cell>
          <cell r="L94" t="str">
            <v>BANK TRANSFER</v>
          </cell>
          <cell r="M94" t="str">
            <v>UBIN0539473</v>
          </cell>
        </row>
        <row r="95">
          <cell r="B95" t="str">
            <v>G301597</v>
          </cell>
          <cell r="C95" t="str">
            <v>283374372871</v>
          </cell>
          <cell r="D95" t="str">
            <v>SUBODH  PANDEY</v>
          </cell>
          <cell r="E95" t="str">
            <v>Delhi</v>
          </cell>
          <cell r="F95" t="str">
            <v>SECURITY GUARD</v>
          </cell>
          <cell r="G95" t="str">
            <v>ABP  PVT LTD</v>
          </cell>
          <cell r="H95" t="str">
            <v>15B, Ganga Ram Hospital Road</v>
          </cell>
          <cell r="I95" t="str">
            <v>OPS</v>
          </cell>
          <cell r="J95" t="str">
            <v>41263355211</v>
          </cell>
          <cell r="K95" t="str">
            <v>STATE BANK OF INDIA</v>
          </cell>
          <cell r="L95" t="str">
            <v>BANK TRANSFER</v>
          </cell>
          <cell r="M95" t="str">
            <v>SBIN0010774</v>
          </cell>
        </row>
        <row r="96">
          <cell r="B96" t="str">
            <v>G302878</v>
          </cell>
          <cell r="C96" t="str">
            <v>843345926772</v>
          </cell>
          <cell r="D96" t="str">
            <v>ABHISHEK  GHALOT</v>
          </cell>
          <cell r="E96" t="str">
            <v>Delhi</v>
          </cell>
          <cell r="F96" t="str">
            <v>SECURITY GUARD</v>
          </cell>
          <cell r="G96" t="str">
            <v>ABP  PVT LTD</v>
          </cell>
          <cell r="H96" t="str">
            <v>15B, Ganga Ram Hospital Road</v>
          </cell>
          <cell r="I96" t="str">
            <v>OPS</v>
          </cell>
          <cell r="J96" t="str">
            <v>25488100018606</v>
          </cell>
          <cell r="K96" t="str">
            <v>BANK OF BARODA</v>
          </cell>
          <cell r="L96" t="str">
            <v>BANK TRANSFER</v>
          </cell>
          <cell r="M96" t="str">
            <v>BARB0DAUSAX</v>
          </cell>
        </row>
        <row r="97">
          <cell r="B97" t="str">
            <v>G268230</v>
          </cell>
          <cell r="C97" t="str">
            <v>527093832346</v>
          </cell>
          <cell r="D97" t="str">
            <v>NAVIN  CHANDRA</v>
          </cell>
          <cell r="E97" t="str">
            <v>Delhi</v>
          </cell>
          <cell r="F97" t="str">
            <v>ARMED GUARD/GUNMAN</v>
          </cell>
          <cell r="G97" t="str">
            <v>AGNIS BULLION HOUSE LLP</v>
          </cell>
          <cell r="H97" t="str">
            <v>2nd Floor, Plot no 35, Muncipal No 3347/3, Chritian Colony, Karol Bagh</v>
          </cell>
          <cell r="I97" t="str">
            <v>OPS</v>
          </cell>
          <cell r="J97" t="str">
            <v>32465365171</v>
          </cell>
          <cell r="K97" t="str">
            <v>STATE BANK OF INDIA</v>
          </cell>
          <cell r="L97" t="str">
            <v>BANK TRANSFER</v>
          </cell>
          <cell r="M97" t="str">
            <v>SBIN0001375</v>
          </cell>
        </row>
        <row r="98">
          <cell r="B98" t="str">
            <v>G300496</v>
          </cell>
          <cell r="C98" t="str">
            <v>605729930401</v>
          </cell>
          <cell r="D98" t="str">
            <v>RAVI  SINGH</v>
          </cell>
          <cell r="E98" t="str">
            <v>Delhi</v>
          </cell>
          <cell r="F98" t="str">
            <v>ARMED GUARD/GUNMAN</v>
          </cell>
          <cell r="G98" t="str">
            <v>AGNIS BULLION HOUSE LLP</v>
          </cell>
          <cell r="H98" t="str">
            <v>4th Floor, Shopp no 1 &amp;2, MPL no  1096, 1101 &amp; 1102, Situated Kucha Natwan, Chandni Chowk</v>
          </cell>
          <cell r="I98" t="str">
            <v>OPS</v>
          </cell>
          <cell r="J98" t="str">
            <v>34520423217</v>
          </cell>
          <cell r="K98" t="str">
            <v>STATE BANK OF INDIA</v>
          </cell>
          <cell r="L98" t="str">
            <v>BANK TRANSFER</v>
          </cell>
          <cell r="M98" t="str">
            <v>SBIN0011482</v>
          </cell>
        </row>
        <row r="99">
          <cell r="B99" t="str">
            <v>G008662</v>
          </cell>
          <cell r="C99" t="str">
            <v>D20556</v>
          </cell>
          <cell r="D99" t="str">
            <v>AMARKANT  JHA</v>
          </cell>
          <cell r="E99" t="str">
            <v>Delhi</v>
          </cell>
          <cell r="F99" t="str">
            <v>SECURITY GUARD</v>
          </cell>
          <cell r="G99" t="str">
            <v>AIRPLAZA RETAIL HOLDINGS PVT LTD</v>
          </cell>
          <cell r="H99" t="str">
            <v>1/1,TILAKNAGAR</v>
          </cell>
          <cell r="I99" t="str">
            <v>OPS</v>
          </cell>
          <cell r="J99" t="str">
            <v>033001515905</v>
          </cell>
          <cell r="K99" t="str">
            <v>ICICI BANK</v>
          </cell>
          <cell r="L99" t="str">
            <v>BANK TRANSFER</v>
          </cell>
          <cell r="M99" t="str">
            <v>ICIC0000330</v>
          </cell>
        </row>
        <row r="100">
          <cell r="B100" t="str">
            <v>G210731</v>
          </cell>
          <cell r="C100" t="str">
            <v>437530706801</v>
          </cell>
          <cell r="D100" t="str">
            <v>JEETENDRA  KUMAR</v>
          </cell>
          <cell r="E100" t="str">
            <v>Delhi</v>
          </cell>
          <cell r="F100" t="str">
            <v>SECURITY GUARD</v>
          </cell>
          <cell r="G100" t="str">
            <v>AIRPLAZA RETAIL HOLDINGS PVT LTD</v>
          </cell>
          <cell r="H100" t="str">
            <v>1/1,TILAKNAGAR</v>
          </cell>
          <cell r="I100" t="str">
            <v>OPS</v>
          </cell>
          <cell r="J100" t="str">
            <v>664210110006444</v>
          </cell>
          <cell r="K100" t="str">
            <v>BANK OF INDIA</v>
          </cell>
          <cell r="L100" t="str">
            <v>BANK TRANSFER</v>
          </cell>
          <cell r="M100" t="str">
            <v>BKID0006642</v>
          </cell>
        </row>
        <row r="101">
          <cell r="B101" t="str">
            <v>G123641</v>
          </cell>
          <cell r="C101" t="str">
            <v>D30990</v>
          </cell>
          <cell r="D101" t="str">
            <v>DILIP KUMAR SINGH</v>
          </cell>
          <cell r="E101" t="str">
            <v>Delhi</v>
          </cell>
          <cell r="F101" t="str">
            <v>SECURITY GUARD</v>
          </cell>
          <cell r="G101" t="str">
            <v>AIRPLAZA RETAIL HOLDINGS PVT LTD</v>
          </cell>
          <cell r="H101" t="str">
            <v>10,209 -10210 PADAM SINGH RAOD</v>
          </cell>
          <cell r="I101" t="str">
            <v>OPS</v>
          </cell>
          <cell r="J101" t="str">
            <v>347401500404</v>
          </cell>
          <cell r="K101" t="str">
            <v>ICICI BANK</v>
          </cell>
          <cell r="L101" t="str">
            <v>BANK TRANSFER</v>
          </cell>
          <cell r="M101" t="str">
            <v>ICIC0003474</v>
          </cell>
        </row>
        <row r="102">
          <cell r="B102" t="str">
            <v>G288165</v>
          </cell>
          <cell r="C102" t="str">
            <v>419310650108</v>
          </cell>
          <cell r="D102" t="str">
            <v>BEENA  MEHRA</v>
          </cell>
          <cell r="E102" t="str">
            <v>Delhi</v>
          </cell>
          <cell r="F102" t="str">
            <v>LADY GUARD</v>
          </cell>
          <cell r="G102" t="str">
            <v>AIRPLAZA RETAIL HOLDINGS PVT LTD</v>
          </cell>
          <cell r="H102" t="str">
            <v>10,209 -10210 PADAM SINGH RAOD</v>
          </cell>
          <cell r="I102" t="str">
            <v>OPS</v>
          </cell>
          <cell r="J102" t="str">
            <v>20058644075</v>
          </cell>
          <cell r="K102" t="str">
            <v>STATE BANK OF INDIA</v>
          </cell>
          <cell r="L102" t="str">
            <v>BANK TRANSFER</v>
          </cell>
          <cell r="M102" t="str">
            <v>SBIN0005936</v>
          </cell>
        </row>
        <row r="103">
          <cell r="B103" t="str">
            <v>G288176</v>
          </cell>
          <cell r="C103" t="str">
            <v>481988554316</v>
          </cell>
          <cell r="D103" t="str">
            <v>RAVI UDAYPRATAP SINGH</v>
          </cell>
          <cell r="E103" t="str">
            <v>Delhi</v>
          </cell>
          <cell r="F103" t="str">
            <v>SECURITY GUARD</v>
          </cell>
          <cell r="G103" t="str">
            <v>AIRPLAZA RETAIL HOLDINGS PVT LTD</v>
          </cell>
          <cell r="H103" t="str">
            <v>10,209 -10210 PADAM SINGH RAOD</v>
          </cell>
          <cell r="I103" t="str">
            <v>OPS</v>
          </cell>
          <cell r="J103" t="str">
            <v>65265252181</v>
          </cell>
          <cell r="K103" t="str">
            <v>STATE BANK OF INDIA</v>
          </cell>
          <cell r="L103" t="str">
            <v>BANK TRANSFER</v>
          </cell>
          <cell r="M103" t="str">
            <v>SBIN0050375</v>
          </cell>
        </row>
        <row r="104">
          <cell r="B104" t="str">
            <v>G294856</v>
          </cell>
          <cell r="C104" t="str">
            <v>287350282993</v>
          </cell>
          <cell r="D104" t="str">
            <v>GHANSHYAM  SINGH</v>
          </cell>
          <cell r="E104" t="str">
            <v>Delhi</v>
          </cell>
          <cell r="F104" t="str">
            <v>SECURITY GUARD</v>
          </cell>
          <cell r="G104" t="str">
            <v>AIRPLAZA RETAIL HOLDINGS PVT LTD</v>
          </cell>
          <cell r="H104" t="str">
            <v>10,209 -10210 PADAM SINGH RAOD</v>
          </cell>
          <cell r="I104" t="str">
            <v>OPS</v>
          </cell>
          <cell r="J104" t="str">
            <v>33680100013560</v>
          </cell>
          <cell r="K104" t="str">
            <v>BANK OF BARODA</v>
          </cell>
          <cell r="L104" t="str">
            <v>BANK TRANSFER</v>
          </cell>
          <cell r="M104" t="str">
            <v>BARB0AJHARA</v>
          </cell>
        </row>
        <row r="105">
          <cell r="B105" t="str">
            <v>G298713</v>
          </cell>
          <cell r="C105" t="str">
            <v>518045483412</v>
          </cell>
          <cell r="D105" t="str">
            <v>DINESH  KUMAR</v>
          </cell>
          <cell r="E105" t="str">
            <v>Delhi</v>
          </cell>
          <cell r="F105" t="str">
            <v>SECURITY GUARD</v>
          </cell>
          <cell r="G105" t="str">
            <v>AIRPLAZA RETAIL HOLDINGS PVT LTD</v>
          </cell>
          <cell r="H105" t="str">
            <v>10,209 -10210 PADAM SINGH RAOD</v>
          </cell>
          <cell r="I105" t="str">
            <v>OPS</v>
          </cell>
          <cell r="J105" t="str">
            <v>60374611790</v>
          </cell>
          <cell r="K105" t="str">
            <v>MAHARASHTRA BANK</v>
          </cell>
          <cell r="L105" t="str">
            <v>BANK TRANSFER</v>
          </cell>
          <cell r="M105" t="str">
            <v>MAHB0001744</v>
          </cell>
        </row>
        <row r="106">
          <cell r="B106" t="str">
            <v>G009038</v>
          </cell>
          <cell r="C106" t="str">
            <v>D20721</v>
          </cell>
          <cell r="D106" t="str">
            <v>KRISHNA  CHOUDHARY</v>
          </cell>
          <cell r="E106" t="str">
            <v>Delhi</v>
          </cell>
          <cell r="F106" t="str">
            <v>SECURITY GUARD</v>
          </cell>
          <cell r="G106" t="str">
            <v>AIRPLAZA RETAIL HOLDINGS PVT LTD</v>
          </cell>
          <cell r="H106" t="str">
            <v>C-113/1, Opp Easy Day, Khirki Extension, Panchsheel Vihar</v>
          </cell>
          <cell r="I106" t="str">
            <v>OPS</v>
          </cell>
          <cell r="J106" t="str">
            <v>038601525251</v>
          </cell>
          <cell r="K106" t="str">
            <v>ICICI BANK</v>
          </cell>
          <cell r="L106" t="str">
            <v>BANK TRANSFER</v>
          </cell>
          <cell r="M106" t="str">
            <v>ICIC0000386</v>
          </cell>
        </row>
        <row r="107">
          <cell r="B107" t="str">
            <v>G301843</v>
          </cell>
          <cell r="C107" t="str">
            <v>363094226187</v>
          </cell>
          <cell r="D107" t="str">
            <v>RAJ  KUMAR</v>
          </cell>
          <cell r="E107" t="str">
            <v>Delhi</v>
          </cell>
          <cell r="F107" t="str">
            <v>SECURITY GUARD</v>
          </cell>
          <cell r="G107" t="str">
            <v>AIRPLAZA RETAIL HOLDINGS PVT LTD</v>
          </cell>
          <cell r="H107" t="str">
            <v>C-113/1, Opp Easy Day, Khirki Extension, Panchsheel Vihar</v>
          </cell>
          <cell r="I107" t="str">
            <v>OPS</v>
          </cell>
          <cell r="J107" t="str">
            <v>11413116777</v>
          </cell>
          <cell r="K107" t="str">
            <v>STATE BANK OF INDIA</v>
          </cell>
          <cell r="L107" t="str">
            <v>BANK TRANSFER</v>
          </cell>
          <cell r="M107" t="str">
            <v>SBIN0000592</v>
          </cell>
        </row>
        <row r="108">
          <cell r="B108" t="str">
            <v>G208815</v>
          </cell>
          <cell r="C108" t="str">
            <v>918059199924</v>
          </cell>
          <cell r="D108" t="str">
            <v>NAGENDRA  PRASAD</v>
          </cell>
          <cell r="E108" t="str">
            <v>Delhi</v>
          </cell>
          <cell r="F108" t="str">
            <v>SECURITY GUARD</v>
          </cell>
          <cell r="G108" t="str">
            <v>AIRPLAZA RETAIL HOLDINGS PVT LTD</v>
          </cell>
          <cell r="H108" t="str">
            <v>C-24, Vikas puri, Delhi</v>
          </cell>
          <cell r="I108" t="str">
            <v>OPS</v>
          </cell>
          <cell r="J108" t="str">
            <v>6968284705</v>
          </cell>
          <cell r="K108" t="str">
            <v>INDIAN BANK</v>
          </cell>
          <cell r="L108" t="str">
            <v>BANK TRANSFER</v>
          </cell>
          <cell r="M108" t="str">
            <v>IDIB000U533</v>
          </cell>
        </row>
        <row r="109">
          <cell r="B109" t="str">
            <v>G212561</v>
          </cell>
          <cell r="C109" t="str">
            <v>995931162506</v>
          </cell>
          <cell r="D109" t="str">
            <v>VINOD  KUMAR</v>
          </cell>
          <cell r="E109" t="str">
            <v>Delhi</v>
          </cell>
          <cell r="F109" t="str">
            <v>SECURITY GUARD</v>
          </cell>
          <cell r="G109" t="str">
            <v>AIRPLAZA RETAIL HOLDINGS PVT LTD</v>
          </cell>
          <cell r="H109" t="str">
            <v>C-24, Vikas puri, Delhi</v>
          </cell>
          <cell r="I109" t="str">
            <v>OPS</v>
          </cell>
          <cell r="J109" t="str">
            <v>307802010878285</v>
          </cell>
          <cell r="K109" t="str">
            <v>UNION BANK OF INDIA</v>
          </cell>
          <cell r="L109" t="str">
            <v>BANK TRANSFER</v>
          </cell>
          <cell r="M109" t="str">
            <v>UBIN0530786</v>
          </cell>
        </row>
        <row r="110">
          <cell r="B110" t="str">
            <v>G102736</v>
          </cell>
          <cell r="C110" t="str">
            <v>D30129</v>
          </cell>
          <cell r="D110" t="str">
            <v>VIKAS  KUMAR</v>
          </cell>
          <cell r="E110" t="str">
            <v>Delhi</v>
          </cell>
          <cell r="F110" t="str">
            <v>SECURITY GUARD</v>
          </cell>
          <cell r="G110" t="str">
            <v>AIRPLAZA RETAIL HOLDINGS PVT LTD</v>
          </cell>
          <cell r="H110" t="str">
            <v>C-426-100 Ft.ROAD,CHAJJU COLONY</v>
          </cell>
          <cell r="I110" t="str">
            <v>OPS</v>
          </cell>
          <cell r="J110" t="str">
            <v>054201525692</v>
          </cell>
          <cell r="K110" t="str">
            <v>ICICI BANK</v>
          </cell>
          <cell r="L110" t="str">
            <v>BANK TRANSFER</v>
          </cell>
          <cell r="M110" t="str">
            <v>ICIC0000542</v>
          </cell>
        </row>
        <row r="111">
          <cell r="B111" t="str">
            <v>G122470</v>
          </cell>
          <cell r="C111" t="str">
            <v>D30913</v>
          </cell>
          <cell r="D111" t="str">
            <v>MANOJ  YADAV</v>
          </cell>
          <cell r="E111" t="str">
            <v>Delhi</v>
          </cell>
          <cell r="F111" t="str">
            <v>SECURITY GUARD</v>
          </cell>
          <cell r="G111" t="str">
            <v>AIRPLAZA RETAIL HOLDINGS PVT LTD</v>
          </cell>
          <cell r="H111" t="str">
            <v>C-426-100 Ft.ROAD,CHAJJU COLONY</v>
          </cell>
          <cell r="I111" t="str">
            <v>OPS</v>
          </cell>
          <cell r="J111" t="str">
            <v>916010045847380</v>
          </cell>
          <cell r="K111" t="str">
            <v>AXIS BANK</v>
          </cell>
          <cell r="L111" t="str">
            <v>BANK TRANSFER</v>
          </cell>
          <cell r="M111" t="str">
            <v>UTIB0000132</v>
          </cell>
        </row>
        <row r="112">
          <cell r="B112" t="str">
            <v>G220407</v>
          </cell>
          <cell r="C112" t="str">
            <v>804825512217</v>
          </cell>
          <cell r="D112" t="str">
            <v>MUMNOON  </v>
          </cell>
          <cell r="E112" t="str">
            <v>Delhi</v>
          </cell>
          <cell r="F112" t="str">
            <v>SECURITY GUARD</v>
          </cell>
          <cell r="G112" t="str">
            <v>AIRPLAZA RETAIL HOLDINGS PVT LTD</v>
          </cell>
          <cell r="H112" t="str">
            <v>C-426-100 Ft.ROAD,CHAJJU COLONY</v>
          </cell>
          <cell r="I112" t="str">
            <v>OPS</v>
          </cell>
          <cell r="J112" t="str">
            <v>45030100007919</v>
          </cell>
          <cell r="K112" t="str">
            <v>BANK OF BARODA</v>
          </cell>
          <cell r="L112" t="str">
            <v>BANK TRANSFER</v>
          </cell>
          <cell r="M112" t="str">
            <v>BARB0MOHLAK</v>
          </cell>
        </row>
        <row r="113">
          <cell r="B113" t="str">
            <v>G004150</v>
          </cell>
          <cell r="C113" t="str">
            <v>D13882</v>
          </cell>
          <cell r="D113" t="str">
            <v>SANJAY  DOGRA</v>
          </cell>
          <cell r="E113" t="str">
            <v>Delhi</v>
          </cell>
          <cell r="F113" t="str">
            <v>SECURITY GUARD</v>
          </cell>
          <cell r="G113" t="str">
            <v>AIRPLAZA RETAIL HOLDINGS PVT LTD</v>
          </cell>
          <cell r="H113" t="str">
            <v>CHARAMANDI</v>
          </cell>
          <cell r="I113" t="str">
            <v>OPS</v>
          </cell>
          <cell r="J113" t="str">
            <v>038601525332</v>
          </cell>
          <cell r="K113" t="str">
            <v>ICICI BANK</v>
          </cell>
          <cell r="L113" t="str">
            <v>BANK TRANSFER</v>
          </cell>
          <cell r="M113" t="str">
            <v>ICIC0000386</v>
          </cell>
        </row>
        <row r="114">
          <cell r="B114" t="str">
            <v>G278181</v>
          </cell>
          <cell r="C114" t="str">
            <v>958705862994</v>
          </cell>
          <cell r="D114" t="str">
            <v>GANESH  GIRI</v>
          </cell>
          <cell r="E114" t="str">
            <v>Delhi</v>
          </cell>
          <cell r="F114" t="str">
            <v>SECURITY GUARD</v>
          </cell>
          <cell r="G114" t="str">
            <v>AIRPLAZA RETAIL HOLDINGS PVT LTD</v>
          </cell>
          <cell r="H114" t="str">
            <v>CHARAMANDI</v>
          </cell>
          <cell r="I114" t="str">
            <v>OPS</v>
          </cell>
          <cell r="J114" t="str">
            <v>77488100000500</v>
          </cell>
          <cell r="K114" t="str">
            <v>BANK OF BARODA</v>
          </cell>
          <cell r="L114" t="str">
            <v>BANK TRANSFER</v>
          </cell>
          <cell r="M114" t="str">
            <v>BARB0KAMANX</v>
          </cell>
        </row>
        <row r="115">
          <cell r="B115" t="str">
            <v>G064852</v>
          </cell>
          <cell r="C115" t="str">
            <v>D28292</v>
          </cell>
          <cell r="D115" t="str">
            <v>SANDHYA  KUMARI</v>
          </cell>
          <cell r="E115" t="str">
            <v>Delhi</v>
          </cell>
          <cell r="F115" t="str">
            <v>LADY GUARD</v>
          </cell>
          <cell r="G115" t="str">
            <v>AIRPLAZA RETAIL HOLDINGS PVT LTD</v>
          </cell>
          <cell r="H115" t="str">
            <v>D -2, Palam Dadri Road</v>
          </cell>
          <cell r="I115" t="str">
            <v>OPS</v>
          </cell>
          <cell r="J115" t="str">
            <v>914010031446144</v>
          </cell>
          <cell r="K115" t="str">
            <v>AXIS BANK</v>
          </cell>
          <cell r="L115" t="str">
            <v>BANK TRANSFER</v>
          </cell>
          <cell r="M115" t="str">
            <v>UTIB0001527</v>
          </cell>
        </row>
        <row r="116">
          <cell r="B116" t="str">
            <v>G086528</v>
          </cell>
          <cell r="C116" t="str">
            <v>D29448</v>
          </cell>
          <cell r="D116" t="str">
            <v>BIRENDRA  SINGH</v>
          </cell>
          <cell r="E116" t="str">
            <v>Delhi</v>
          </cell>
          <cell r="F116" t="str">
            <v>SECURITY GUARD</v>
          </cell>
          <cell r="G116" t="str">
            <v>AIRPLAZA RETAIL HOLDINGS PVT LTD</v>
          </cell>
          <cell r="H116" t="str">
            <v>D -2, Palam Dadri Road</v>
          </cell>
          <cell r="I116" t="str">
            <v>OPS</v>
          </cell>
          <cell r="J116" t="str">
            <v>5562500100325301</v>
          </cell>
          <cell r="K116" t="str">
            <v>KARNATAKA BANK</v>
          </cell>
          <cell r="L116" t="str">
            <v>BANK TRANSFER</v>
          </cell>
          <cell r="M116" t="str">
            <v>KARB0000556</v>
          </cell>
        </row>
        <row r="117">
          <cell r="B117" t="str">
            <v>G128057</v>
          </cell>
          <cell r="C117" t="str">
            <v>NA</v>
          </cell>
          <cell r="D117" t="str">
            <v>VINOD KUMAR YADAV</v>
          </cell>
          <cell r="E117" t="str">
            <v>Delhi</v>
          </cell>
          <cell r="F117" t="str">
            <v>SECURITY GUARD</v>
          </cell>
          <cell r="G117" t="str">
            <v>AIRPLAZA RETAIL HOLDINGS PVT LTD</v>
          </cell>
          <cell r="H117" t="str">
            <v>D -2, Palam Dadri Road</v>
          </cell>
          <cell r="I117" t="str">
            <v>OPS</v>
          </cell>
          <cell r="J117" t="str">
            <v>NOT APPLICABLE</v>
          </cell>
        </row>
        <row r="118">
          <cell r="B118" t="str">
            <v>G275073</v>
          </cell>
          <cell r="C118" t="str">
            <v>548311703342</v>
          </cell>
          <cell r="D118" t="str">
            <v>AMIT  KUMAR</v>
          </cell>
          <cell r="E118" t="str">
            <v>Delhi</v>
          </cell>
          <cell r="F118" t="str">
            <v>SECURITY GUARD</v>
          </cell>
          <cell r="G118" t="str">
            <v>AIRPLAZA RETAIL HOLDINGS PVT LTD</v>
          </cell>
          <cell r="H118" t="str">
            <v>D -2, Palam Dadri Road</v>
          </cell>
          <cell r="I118" t="str">
            <v>OPS</v>
          </cell>
          <cell r="J118" t="str">
            <v>5945446326</v>
          </cell>
          <cell r="K118" t="str">
            <v>KOTAK MAHINDRA BANK</v>
          </cell>
          <cell r="L118" t="str">
            <v>BANK TRANSFER</v>
          </cell>
          <cell r="M118" t="str">
            <v>KKBK0004574</v>
          </cell>
        </row>
        <row r="119">
          <cell r="B119" t="str">
            <v>G218418</v>
          </cell>
          <cell r="C119" t="str">
            <v>396588954101</v>
          </cell>
          <cell r="D119" t="str">
            <v>KAJAL  SINGH</v>
          </cell>
          <cell r="E119" t="str">
            <v>Delhi</v>
          </cell>
          <cell r="F119" t="str">
            <v>LADY GUARD</v>
          </cell>
          <cell r="G119" t="str">
            <v>AIRPLAZA RETAIL HOLDINGS PVT LTD</v>
          </cell>
          <cell r="H119" t="str">
            <v>D-89A,Khasra No-272/1 min , Situated in Revenue Estate , Tehsil Saket</v>
          </cell>
          <cell r="I119" t="str">
            <v>OPS</v>
          </cell>
          <cell r="J119" t="str">
            <v>38717489359</v>
          </cell>
          <cell r="K119" t="str">
            <v>STATE BANK OF INDIA</v>
          </cell>
          <cell r="L119" t="str">
            <v>BANK TRANSFER</v>
          </cell>
          <cell r="M119" t="str">
            <v>SBIN0011247</v>
          </cell>
        </row>
        <row r="120">
          <cell r="B120" t="str">
            <v>G247553</v>
          </cell>
          <cell r="C120" t="str">
            <v>517816067027</v>
          </cell>
          <cell r="D120" t="str">
            <v>RAJNEESH KUMAR SINGH</v>
          </cell>
          <cell r="E120" t="str">
            <v>Delhi</v>
          </cell>
          <cell r="F120" t="str">
            <v>SECURITY GUARD</v>
          </cell>
          <cell r="G120" t="str">
            <v>AIRPLAZA RETAIL HOLDINGS PVT LTD</v>
          </cell>
          <cell r="H120" t="str">
            <v>D-89A,Khasra No-272/1 min , Situated in Revenue Estate , Tehsil Saket</v>
          </cell>
          <cell r="I120" t="str">
            <v>OPS</v>
          </cell>
          <cell r="J120" t="str">
            <v>039601531412</v>
          </cell>
          <cell r="K120" t="str">
            <v>ICICI BANK</v>
          </cell>
          <cell r="L120" t="str">
            <v>BANK TRANSFER</v>
          </cell>
          <cell r="M120" t="str">
            <v>ICIC0000396</v>
          </cell>
        </row>
        <row r="121">
          <cell r="B121" t="str">
            <v>G296058</v>
          </cell>
          <cell r="C121" t="str">
            <v>860351415487</v>
          </cell>
          <cell r="D121" t="str">
            <v>VIKASH  </v>
          </cell>
          <cell r="E121" t="str">
            <v>Delhi</v>
          </cell>
          <cell r="F121" t="str">
            <v>SECURITY GUARD</v>
          </cell>
          <cell r="G121" t="str">
            <v>AIRPLAZA RETAIL HOLDINGS PVT LTD</v>
          </cell>
          <cell r="H121" t="str">
            <v>D-89A,Khasra No-272/1 min , Situated in Revenue Estate , Tehsil Saket</v>
          </cell>
          <cell r="I121" t="str">
            <v>OPS</v>
          </cell>
          <cell r="J121" t="str">
            <v>11784135069</v>
          </cell>
          <cell r="K121" t="str">
            <v>STATE BANK OF INDIA</v>
          </cell>
          <cell r="L121" t="str">
            <v>BANK TRANSFER</v>
          </cell>
          <cell r="M121" t="str">
            <v>SBIN0002511</v>
          </cell>
        </row>
        <row r="122">
          <cell r="B122" t="str">
            <v>G267538</v>
          </cell>
          <cell r="C122" t="str">
            <v>550289447600</v>
          </cell>
          <cell r="D122" t="str">
            <v>SHAILENDRA  KUMAR</v>
          </cell>
          <cell r="E122" t="str">
            <v>Delhi</v>
          </cell>
          <cell r="F122" t="str">
            <v>SECURITY GUARD</v>
          </cell>
          <cell r="G122" t="str">
            <v>AIRPLAZA RETAIL HOLDINGS PVT LTD</v>
          </cell>
          <cell r="H122" t="str">
            <v>Dwarka -2 Extended Palam Village New Delhi</v>
          </cell>
          <cell r="I122" t="str">
            <v>OPS</v>
          </cell>
          <cell r="J122" t="str">
            <v>2645403789</v>
          </cell>
          <cell r="K122" t="str">
            <v>KOTAK MAHINDRA BANK</v>
          </cell>
          <cell r="L122" t="str">
            <v>BANK TRANSFER</v>
          </cell>
          <cell r="M122" t="str">
            <v>KKBK0000811</v>
          </cell>
        </row>
        <row r="123">
          <cell r="B123" t="str">
            <v>G280563</v>
          </cell>
          <cell r="C123" t="str">
            <v>604740768174</v>
          </cell>
          <cell r="D123" t="str">
            <v>ARVIND  KUMAR</v>
          </cell>
          <cell r="E123" t="str">
            <v>Delhi</v>
          </cell>
          <cell r="F123" t="str">
            <v>SECURITY GUARD</v>
          </cell>
          <cell r="G123" t="str">
            <v>AIRPLAZA RETAIL HOLDINGS PVT LTD</v>
          </cell>
          <cell r="H123" t="str">
            <v>Dwarka -2 Extended Palam Village New Delhi</v>
          </cell>
          <cell r="I123" t="str">
            <v>OPS</v>
          </cell>
          <cell r="J123" t="str">
            <v>1139000100115679</v>
          </cell>
          <cell r="K123" t="str">
            <v>PUNJAB NATIONAL BANK</v>
          </cell>
          <cell r="L123" t="str">
            <v>BANK TRANSFER</v>
          </cell>
          <cell r="M123" t="str">
            <v>PUNB0113900</v>
          </cell>
        </row>
        <row r="124">
          <cell r="B124" t="str">
            <v>G287455</v>
          </cell>
          <cell r="C124" t="str">
            <v>591961141698</v>
          </cell>
          <cell r="D124" t="str">
            <v>SHIVAM  PANDEY</v>
          </cell>
          <cell r="E124" t="str">
            <v>Delhi</v>
          </cell>
          <cell r="F124" t="str">
            <v>SECURITY GUARD</v>
          </cell>
          <cell r="G124" t="str">
            <v>AIRPLAZA RETAIL HOLDINGS PVT LTD</v>
          </cell>
          <cell r="H124" t="str">
            <v>Dwarka -2 Extended Palam Village New Delhi</v>
          </cell>
          <cell r="I124" t="str">
            <v>OPS</v>
          </cell>
          <cell r="J124" t="str">
            <v>460802010922210</v>
          </cell>
          <cell r="K124" t="str">
            <v>UNION BANK OF INDIA</v>
          </cell>
          <cell r="L124" t="str">
            <v>BANK TRANSFER</v>
          </cell>
          <cell r="M124" t="str">
            <v>UBIN0546089</v>
          </cell>
        </row>
        <row r="125">
          <cell r="B125" t="str">
            <v>G173990</v>
          </cell>
          <cell r="C125" t="str">
            <v>NA</v>
          </cell>
          <cell r="D125" t="str">
            <v>SUBHASH  </v>
          </cell>
          <cell r="E125" t="str">
            <v>Delhi</v>
          </cell>
          <cell r="F125" t="str">
            <v>SECURITY GUARD</v>
          </cell>
          <cell r="G125" t="str">
            <v>AIRPLAZA RETAIL HOLDINGS PVT LTD</v>
          </cell>
          <cell r="H125" t="str">
            <v>DWARKA SEC-19 Khasra No-56/9,Old Lal Dora, Village-Amberh,New Delhi</v>
          </cell>
          <cell r="I125" t="str">
            <v>OPS</v>
          </cell>
          <cell r="J125" t="str">
            <v>31436976544</v>
          </cell>
          <cell r="K125" t="str">
            <v>STATE BANK OF INDIA</v>
          </cell>
          <cell r="L125" t="str">
            <v>BANK TRANSFER</v>
          </cell>
          <cell r="M125" t="str">
            <v>SBIN0010898</v>
          </cell>
        </row>
        <row r="126">
          <cell r="B126" t="str">
            <v>G207944</v>
          </cell>
          <cell r="C126" t="str">
            <v>602976504793</v>
          </cell>
          <cell r="D126" t="str">
            <v>PUNIT KUMAR OJHA</v>
          </cell>
          <cell r="E126" t="str">
            <v>Delhi</v>
          </cell>
          <cell r="F126" t="str">
            <v>SECURITY GUARD</v>
          </cell>
          <cell r="G126" t="str">
            <v>AIRPLAZA RETAIL HOLDINGS PVT LTD</v>
          </cell>
          <cell r="H126" t="str">
            <v>DWARKA SEC-19 Khasra No-56/9,Old Lal Dora, Village-Amberh,New Delhi</v>
          </cell>
          <cell r="I126" t="str">
            <v>OPS</v>
          </cell>
          <cell r="J126" t="str">
            <v>916010078495031</v>
          </cell>
          <cell r="K126" t="str">
            <v>AXIS BANK</v>
          </cell>
          <cell r="L126" t="str">
            <v>BANK TRANSFER</v>
          </cell>
          <cell r="M126" t="str">
            <v>UTIB0003233</v>
          </cell>
        </row>
        <row r="127">
          <cell r="B127" t="str">
            <v>G137618</v>
          </cell>
          <cell r="C127" t="str">
            <v>NA</v>
          </cell>
          <cell r="D127" t="str">
            <v>RAMA CHANDRA SAHU</v>
          </cell>
          <cell r="E127" t="str">
            <v>Delhi</v>
          </cell>
          <cell r="F127" t="str">
            <v>SECURITY GUARD</v>
          </cell>
          <cell r="G127" t="str">
            <v>AIRPLAZA RETAIL HOLDINGS PVT LTD</v>
          </cell>
          <cell r="H127" t="str">
            <v>FD-7, OPP. METRO STATION</v>
          </cell>
          <cell r="I127" t="str">
            <v>OPS</v>
          </cell>
          <cell r="J127" t="str">
            <v>31684612471</v>
          </cell>
          <cell r="K127" t="str">
            <v>STATE BANK OF INDIA</v>
          </cell>
          <cell r="L127" t="str">
            <v>BANK TRANSFER</v>
          </cell>
          <cell r="M127" t="str">
            <v>SBIN0001703</v>
          </cell>
        </row>
        <row r="128">
          <cell r="B128" t="str">
            <v>G264595</v>
          </cell>
          <cell r="C128" t="str">
            <v>515470841490</v>
          </cell>
          <cell r="D128" t="str">
            <v>SHAILENDRA  SINGH</v>
          </cell>
          <cell r="E128" t="str">
            <v>Delhi</v>
          </cell>
          <cell r="F128" t="str">
            <v>SECURITY GUARD</v>
          </cell>
          <cell r="G128" t="str">
            <v>AIRPLAZA RETAIL HOLDINGS PVT LTD</v>
          </cell>
          <cell r="H128" t="str">
            <v>FD-7, OPP. METRO STATION</v>
          </cell>
          <cell r="I128" t="str">
            <v>OPS</v>
          </cell>
          <cell r="J128" t="str">
            <v>112701500665</v>
          </cell>
          <cell r="K128" t="str">
            <v>ICICI BANK</v>
          </cell>
          <cell r="L128" t="str">
            <v>BANK TRANSFER</v>
          </cell>
          <cell r="M128" t="str">
            <v>ICIC0002356</v>
          </cell>
        </row>
        <row r="129">
          <cell r="B129" t="str">
            <v>G001341</v>
          </cell>
          <cell r="C129" t="str">
            <v>D11101</v>
          </cell>
          <cell r="D129" t="str">
            <v>VIJAY  SINGH</v>
          </cell>
          <cell r="E129" t="str">
            <v>Delhi</v>
          </cell>
          <cell r="F129" t="str">
            <v>SECURITY GUARD</v>
          </cell>
          <cell r="G129" t="str">
            <v>AIRPLAZA RETAIL HOLDINGS PVT LTD</v>
          </cell>
          <cell r="H129" t="str">
            <v>G-1/156, OPP METRO PILLAR NO. 677</v>
          </cell>
          <cell r="I129" t="str">
            <v>OPS</v>
          </cell>
          <cell r="J129" t="str">
            <v>629401555072</v>
          </cell>
          <cell r="K129" t="str">
            <v>ICICI BANK</v>
          </cell>
          <cell r="L129" t="str">
            <v>BANK TRANSFER</v>
          </cell>
          <cell r="M129" t="str">
            <v>ICIC0006294</v>
          </cell>
        </row>
        <row r="130">
          <cell r="B130" t="str">
            <v>G195727</v>
          </cell>
          <cell r="C130" t="str">
            <v>512821221536</v>
          </cell>
          <cell r="D130" t="str">
            <v>RAMAKANT  SINGH</v>
          </cell>
          <cell r="E130" t="str">
            <v>Delhi</v>
          </cell>
          <cell r="F130" t="str">
            <v>SECURITY GUARD</v>
          </cell>
          <cell r="G130" t="str">
            <v>AIRPLAZA RETAIL HOLDINGS PVT LTD</v>
          </cell>
          <cell r="H130" t="str">
            <v>G-1/156, OPP METRO PILLAR NO. 677</v>
          </cell>
          <cell r="I130" t="str">
            <v>OPS</v>
          </cell>
          <cell r="J130" t="str">
            <v>664201508112</v>
          </cell>
          <cell r="K130" t="str">
            <v>ICICI BANK</v>
          </cell>
          <cell r="L130" t="str">
            <v>BANK TRANSFER</v>
          </cell>
          <cell r="M130" t="str">
            <v>ICIC0006642</v>
          </cell>
        </row>
        <row r="131">
          <cell r="B131" t="str">
            <v>G292480</v>
          </cell>
          <cell r="C131" t="str">
            <v>500527479780</v>
          </cell>
          <cell r="D131" t="str">
            <v>PRAVEEN  KUMAR</v>
          </cell>
          <cell r="E131" t="str">
            <v>Delhi</v>
          </cell>
          <cell r="F131" t="str">
            <v>SECURITY GUARD</v>
          </cell>
          <cell r="G131" t="str">
            <v>AIRPLAZA RETAIL HOLDINGS PVT LTD</v>
          </cell>
          <cell r="H131" t="str">
            <v>G-1/156, OPP METRO PILLAR NO. 677</v>
          </cell>
          <cell r="I131" t="str">
            <v>OPS</v>
          </cell>
          <cell r="J131" t="str">
            <v>0172104000152112</v>
          </cell>
          <cell r="K131" t="str">
            <v>IDBI BANK</v>
          </cell>
          <cell r="L131" t="str">
            <v>BANK TRANSFER</v>
          </cell>
          <cell r="M131" t="str">
            <v>IBKL0000172</v>
          </cell>
        </row>
        <row r="132">
          <cell r="B132" t="str">
            <v>G106885</v>
          </cell>
          <cell r="C132" t="str">
            <v>D30249</v>
          </cell>
          <cell r="D132" t="str">
            <v>SURESH  </v>
          </cell>
          <cell r="E132" t="str">
            <v>Delhi</v>
          </cell>
          <cell r="F132" t="str">
            <v>SECURITY GUARD</v>
          </cell>
          <cell r="G132" t="str">
            <v>AIRPLAZA RETAIL HOLDINGS PVT LTD</v>
          </cell>
          <cell r="H132" t="str">
            <v>GARG TRADE CENTRE, Sector 11</v>
          </cell>
          <cell r="I132" t="str">
            <v>OPS</v>
          </cell>
          <cell r="J132" t="str">
            <v>12382041039443</v>
          </cell>
          <cell r="K132" t="str">
            <v>PUNJAB NATIONAL BANK</v>
          </cell>
          <cell r="L132" t="str">
            <v>BANK TRANSFER</v>
          </cell>
          <cell r="M132" t="str">
            <v>PUNB0123810</v>
          </cell>
        </row>
        <row r="133">
          <cell r="B133" t="str">
            <v>G267201</v>
          </cell>
          <cell r="C133" t="str">
            <v>648831227450</v>
          </cell>
          <cell r="D133" t="str">
            <v>VIKAS CHAND YADAV</v>
          </cell>
          <cell r="E133" t="str">
            <v>Delhi</v>
          </cell>
          <cell r="F133" t="str">
            <v>SECURITY GUARD</v>
          </cell>
          <cell r="G133" t="str">
            <v>AIRPLAZA RETAIL HOLDINGS PVT LTD</v>
          </cell>
          <cell r="H133" t="str">
            <v>GARG TRADE CENTRE, Sector 11</v>
          </cell>
          <cell r="I133" t="str">
            <v>OPS</v>
          </cell>
          <cell r="J133" t="str">
            <v>477902010097815</v>
          </cell>
          <cell r="K133" t="str">
            <v>UNION BANK OF INDIA</v>
          </cell>
          <cell r="L133" t="str">
            <v>BANK TRANSFER</v>
          </cell>
          <cell r="M133" t="str">
            <v>UBIN0547794</v>
          </cell>
        </row>
        <row r="134">
          <cell r="B134" t="str">
            <v>G124046</v>
          </cell>
          <cell r="C134" t="str">
            <v>D31040</v>
          </cell>
          <cell r="D134" t="str">
            <v>BINOD KUMAR JHA</v>
          </cell>
          <cell r="E134" t="str">
            <v>Delhi</v>
          </cell>
          <cell r="F134" t="str">
            <v>SECURITY GUARD</v>
          </cell>
          <cell r="G134" t="str">
            <v>AIRPLAZA RETAIL HOLDINGS PVT LTD</v>
          </cell>
          <cell r="H134" t="str">
            <v>H-2,Plot No-2,Block-H,Vill-Basaidara, Rajouri Garden,New Delhi</v>
          </cell>
          <cell r="I134" t="str">
            <v>OPS</v>
          </cell>
          <cell r="J134" t="str">
            <v>006501528150</v>
          </cell>
          <cell r="K134" t="str">
            <v>ICICI BANK</v>
          </cell>
          <cell r="L134" t="str">
            <v>BANK TRANSFER</v>
          </cell>
          <cell r="M134" t="str">
            <v>ICIC0007322</v>
          </cell>
        </row>
        <row r="135">
          <cell r="B135" t="str">
            <v>G175822</v>
          </cell>
          <cell r="C135" t="str">
            <v>NA</v>
          </cell>
          <cell r="D135" t="str">
            <v>PINTOO  SHARMA</v>
          </cell>
          <cell r="E135" t="str">
            <v>Delhi</v>
          </cell>
          <cell r="F135" t="str">
            <v>SECURITY GUARD</v>
          </cell>
          <cell r="G135" t="str">
            <v>AIRPLAZA RETAIL HOLDINGS PVT LTD</v>
          </cell>
          <cell r="H135" t="str">
            <v>H-2,Plot No-2,Block-H,Vill-Basaidara, Rajouri Garden,New Delhi</v>
          </cell>
          <cell r="I135" t="str">
            <v>OPS</v>
          </cell>
          <cell r="J135" t="str">
            <v>90362210010082</v>
          </cell>
          <cell r="K135" t="str">
            <v>CANARA BANK</v>
          </cell>
          <cell r="L135" t="str">
            <v>BANK TRANSFER</v>
          </cell>
          <cell r="M135" t="str">
            <v>CNRB0019168</v>
          </cell>
        </row>
        <row r="136">
          <cell r="B136" t="str">
            <v>G124118</v>
          </cell>
          <cell r="C136" t="str">
            <v>D31096</v>
          </cell>
          <cell r="D136" t="str">
            <v>SURAJ  SINGH</v>
          </cell>
          <cell r="E136" t="str">
            <v>Delhi</v>
          </cell>
          <cell r="F136" t="str">
            <v>SECURITY GUARD</v>
          </cell>
          <cell r="G136" t="str">
            <v>AIRPLAZA RETAIL HOLDINGS PVT LTD</v>
          </cell>
          <cell r="H136" t="str">
            <v>Kh. No 122/15/1/1 &amp; 122/6/2 Burari Delhi</v>
          </cell>
          <cell r="I136" t="str">
            <v>OPS</v>
          </cell>
          <cell r="J136" t="str">
            <v>663601502762</v>
          </cell>
          <cell r="K136" t="str">
            <v>ICICI BANK</v>
          </cell>
          <cell r="L136" t="str">
            <v>BANK TRANSFER</v>
          </cell>
          <cell r="M136" t="str">
            <v>ICIC0006636</v>
          </cell>
        </row>
        <row r="137">
          <cell r="B137" t="str">
            <v>G167969</v>
          </cell>
          <cell r="C137" t="str">
            <v>NA</v>
          </cell>
          <cell r="D137" t="str">
            <v>DHARMENDER  KUMAR</v>
          </cell>
          <cell r="E137" t="str">
            <v>Delhi</v>
          </cell>
          <cell r="F137" t="str">
            <v>SECURITY GUARD</v>
          </cell>
          <cell r="G137" t="str">
            <v>AIRPLAZA RETAIL HOLDINGS PVT LTD</v>
          </cell>
          <cell r="H137" t="str">
            <v>Kh. No 122/15/1/1 &amp; 122/6/2 Burari Delhi</v>
          </cell>
          <cell r="I137" t="str">
            <v>OPS</v>
          </cell>
          <cell r="J137" t="str">
            <v>04801050056904</v>
          </cell>
          <cell r="K137" t="str">
            <v>HDFC BANK</v>
          </cell>
          <cell r="L137" t="str">
            <v>BANK TRANSFER</v>
          </cell>
          <cell r="M137" t="str">
            <v>HDFC0000480</v>
          </cell>
        </row>
        <row r="138">
          <cell r="B138" t="str">
            <v>G243580</v>
          </cell>
          <cell r="C138" t="str">
            <v>875533499921</v>
          </cell>
          <cell r="D138" t="str">
            <v>JYOTI  PRAKASH</v>
          </cell>
          <cell r="E138" t="str">
            <v>Delhi</v>
          </cell>
          <cell r="F138" t="str">
            <v>SECURITY GUARD</v>
          </cell>
          <cell r="G138" t="str">
            <v>AIRPLAZA RETAIL HOLDINGS PVT LTD</v>
          </cell>
          <cell r="H138" t="str">
            <v>Kh. No 122/15/1/1 &amp; 122/6/2 Burari Delhi</v>
          </cell>
          <cell r="I138" t="str">
            <v>OPS</v>
          </cell>
          <cell r="J138" t="str">
            <v>135301509567</v>
          </cell>
          <cell r="K138" t="str">
            <v>ICICI BANK</v>
          </cell>
          <cell r="L138" t="str">
            <v>BANK TRANSFER</v>
          </cell>
          <cell r="M138" t="str">
            <v>ICIC0001353</v>
          </cell>
        </row>
        <row r="139">
          <cell r="B139" t="str">
            <v>G266836</v>
          </cell>
          <cell r="C139" t="str">
            <v>701223743724</v>
          </cell>
          <cell r="D139" t="str">
            <v>RANJEET KUMAR MAURYA</v>
          </cell>
          <cell r="E139" t="str">
            <v>Delhi</v>
          </cell>
          <cell r="F139" t="str">
            <v>SECURITY GUARD</v>
          </cell>
          <cell r="G139" t="str">
            <v>AIRPLAZA RETAIL HOLDINGS PVT LTD</v>
          </cell>
          <cell r="H139" t="str">
            <v>Kh. No 122/15/1/1 &amp; 122/6/2 Burari Delhi</v>
          </cell>
          <cell r="I139" t="str">
            <v>OPS</v>
          </cell>
          <cell r="J139" t="str">
            <v>8046461885</v>
          </cell>
          <cell r="K139" t="str">
            <v>KOTAK MAHINDRA BANK</v>
          </cell>
          <cell r="L139" t="str">
            <v>BANK TRANSFER</v>
          </cell>
          <cell r="M139" t="str">
            <v>KKBK0004626</v>
          </cell>
        </row>
        <row r="140">
          <cell r="B140" t="str">
            <v>G002667</v>
          </cell>
          <cell r="C140" t="str">
            <v>D12860</v>
          </cell>
          <cell r="D140" t="str">
            <v>RAKESH  KUMAR</v>
          </cell>
          <cell r="E140" t="str">
            <v>Delhi</v>
          </cell>
          <cell r="F140" t="str">
            <v>SECURITY GUARD</v>
          </cell>
          <cell r="G140" t="str">
            <v>AIRPLAZA RETAIL HOLDINGS PVT LTD</v>
          </cell>
          <cell r="H140" t="str">
            <v>KHASRA NO. 31/20,31/21, VILLAGE NANGLOI</v>
          </cell>
          <cell r="I140" t="str">
            <v>OPS</v>
          </cell>
          <cell r="J140" t="str">
            <v>038601525298</v>
          </cell>
          <cell r="K140" t="str">
            <v>ICICI BANK</v>
          </cell>
          <cell r="L140" t="str">
            <v>BANK TRANSFER</v>
          </cell>
          <cell r="M140" t="str">
            <v>ICIC0000386</v>
          </cell>
        </row>
        <row r="141">
          <cell r="B141" t="str">
            <v>G244351</v>
          </cell>
          <cell r="C141" t="str">
            <v>350583864982</v>
          </cell>
          <cell r="D141" t="str">
            <v>KABIR KUMAR RAY</v>
          </cell>
          <cell r="E141" t="str">
            <v>Delhi</v>
          </cell>
          <cell r="F141" t="str">
            <v>SECURITY GUARD</v>
          </cell>
          <cell r="G141" t="str">
            <v>AIRPLAZA RETAIL HOLDINGS PVT LTD</v>
          </cell>
          <cell r="H141" t="str">
            <v>KHASRA NO. 31/20,31/21, VILLAGE NANGLOI</v>
          </cell>
          <cell r="I141" t="str">
            <v>OPS</v>
          </cell>
          <cell r="J141" t="str">
            <v>3863131002305</v>
          </cell>
          <cell r="K141" t="str">
            <v>CANARA BANK</v>
          </cell>
          <cell r="L141" t="str">
            <v>BANK TRANSFER</v>
          </cell>
          <cell r="M141" t="str">
            <v>CNRB0003863</v>
          </cell>
        </row>
        <row r="142">
          <cell r="B142" t="str">
            <v>G008957</v>
          </cell>
          <cell r="C142" t="str">
            <v>D20681</v>
          </cell>
          <cell r="D142" t="str">
            <v>DHANANJAY RAY KUMAR</v>
          </cell>
          <cell r="E142" t="str">
            <v>Delhi</v>
          </cell>
          <cell r="F142" t="str">
            <v>SECURITY GUARD</v>
          </cell>
          <cell r="G142" t="str">
            <v>AIRPLAZA RETAIL HOLDINGS PVT LTD</v>
          </cell>
          <cell r="H142" t="str">
            <v>KHASRA NO. 436-437</v>
          </cell>
          <cell r="I142" t="str">
            <v>OPS</v>
          </cell>
          <cell r="J142" t="str">
            <v>135901505885</v>
          </cell>
          <cell r="K142" t="str">
            <v>ICICI BANK</v>
          </cell>
          <cell r="L142" t="str">
            <v>BANK TRANSFER</v>
          </cell>
          <cell r="M142" t="str">
            <v>ICIC0001359</v>
          </cell>
        </row>
        <row r="143">
          <cell r="B143" t="str">
            <v>G168973</v>
          </cell>
          <cell r="C143" t="str">
            <v>NA</v>
          </cell>
          <cell r="D143" t="str">
            <v>KUNDAN  KUMAR</v>
          </cell>
          <cell r="E143" t="str">
            <v>Delhi</v>
          </cell>
          <cell r="F143" t="str">
            <v>SECURITY GUARD</v>
          </cell>
          <cell r="G143" t="str">
            <v>AIRPLAZA RETAIL HOLDINGS PVT LTD</v>
          </cell>
          <cell r="H143" t="str">
            <v>KHASRA NO. 436-437</v>
          </cell>
          <cell r="I143" t="str">
            <v>OPS</v>
          </cell>
          <cell r="J143" t="str">
            <v>0685000101019285</v>
          </cell>
          <cell r="K143" t="str">
            <v>PUNJAB NATIONAL BANK</v>
          </cell>
          <cell r="L143" t="str">
            <v>BANK TRANSFER</v>
          </cell>
          <cell r="M143" t="str">
            <v>PUNB0068500</v>
          </cell>
        </row>
        <row r="144">
          <cell r="B144" t="str">
            <v>G209505</v>
          </cell>
          <cell r="C144" t="str">
            <v>485830474869</v>
          </cell>
          <cell r="D144" t="str">
            <v>RAKESH  SINGH</v>
          </cell>
          <cell r="E144" t="str">
            <v>Delhi</v>
          </cell>
          <cell r="F144" t="str">
            <v>SECURITY GUARD</v>
          </cell>
          <cell r="G144" t="str">
            <v>AIRPLAZA RETAIL HOLDINGS PVT LTD</v>
          </cell>
          <cell r="H144" t="str">
            <v>KHASRA NO. 436-437</v>
          </cell>
          <cell r="I144" t="str">
            <v>OPS</v>
          </cell>
          <cell r="J144" t="str">
            <v>919010064237686</v>
          </cell>
          <cell r="K144" t="str">
            <v>AXIS BANK</v>
          </cell>
          <cell r="L144" t="str">
            <v>BANK TRANSFER</v>
          </cell>
          <cell r="M144" t="str">
            <v>UTIB0000119</v>
          </cell>
        </row>
        <row r="145">
          <cell r="B145" t="str">
            <v>G245374</v>
          </cell>
          <cell r="C145" t="str">
            <v>901070053228</v>
          </cell>
          <cell r="D145" t="str">
            <v>MOHIT  SINGH</v>
          </cell>
          <cell r="E145" t="str">
            <v>Delhi</v>
          </cell>
          <cell r="F145" t="str">
            <v>SECURITY SUPERVISOR</v>
          </cell>
          <cell r="G145" t="str">
            <v>AIRPLAZA RETAIL HOLDINGS PVT LTD</v>
          </cell>
          <cell r="H145" t="str">
            <v>KHASRA NO. 436-437</v>
          </cell>
          <cell r="I145" t="str">
            <v>OPS</v>
          </cell>
          <cell r="J145" t="str">
            <v>50100480909319</v>
          </cell>
          <cell r="K145" t="str">
            <v>HDFC BANK</v>
          </cell>
          <cell r="L145" t="str">
            <v>BANK TRANSFER</v>
          </cell>
          <cell r="M145" t="str">
            <v>HDFC0004209</v>
          </cell>
        </row>
        <row r="146">
          <cell r="B146" t="str">
            <v>G083336</v>
          </cell>
          <cell r="C146" t="str">
            <v>D29068</v>
          </cell>
          <cell r="D146" t="str">
            <v>ROSHAN  KUMAR</v>
          </cell>
          <cell r="E146" t="str">
            <v>Delhi</v>
          </cell>
          <cell r="F146" t="str">
            <v>SECURITY GUARD</v>
          </cell>
          <cell r="G146" t="str">
            <v>AIRPLAZA RETAIL HOLDINGS PVT LTD</v>
          </cell>
          <cell r="H146" t="str">
            <v>Khasra No.1130(New No.49/19/1, -Min),Village Karawal Nagar</v>
          </cell>
          <cell r="I146" t="str">
            <v>OPS</v>
          </cell>
          <cell r="J146" t="str">
            <v>3382807303</v>
          </cell>
          <cell r="K146" t="str">
            <v>CENTRAL BANK OF INDIA</v>
          </cell>
          <cell r="L146" t="str">
            <v>BANK TRANSFER</v>
          </cell>
          <cell r="M146" t="str">
            <v>CBIN0284970</v>
          </cell>
        </row>
        <row r="147">
          <cell r="B147" t="str">
            <v>G278847</v>
          </cell>
          <cell r="C147" t="str">
            <v>723821139555</v>
          </cell>
          <cell r="D147" t="str">
            <v>SUSHIL  </v>
          </cell>
          <cell r="E147" t="str">
            <v>Delhi</v>
          </cell>
          <cell r="F147" t="str">
            <v>SECURITY GUARD</v>
          </cell>
          <cell r="G147" t="str">
            <v>AIRPLAZA RETAIL HOLDINGS PVT LTD</v>
          </cell>
          <cell r="H147" t="str">
            <v>Khasra No.1130(New No.49/19/1, -Min),Village Karawal Nagar</v>
          </cell>
          <cell r="I147" t="str">
            <v>OPS</v>
          </cell>
          <cell r="J147" t="str">
            <v>610810110003009</v>
          </cell>
          <cell r="K147" t="str">
            <v>BANK OF INDIA</v>
          </cell>
          <cell r="L147" t="str">
            <v>BANK TRANSFER</v>
          </cell>
          <cell r="M147" t="str">
            <v>BKID0006108</v>
          </cell>
        </row>
        <row r="148">
          <cell r="B148" t="str">
            <v>G051302</v>
          </cell>
          <cell r="C148" t="str">
            <v>D27420</v>
          </cell>
          <cell r="D148" t="str">
            <v>NEERAJ KUMAR DUBEY</v>
          </cell>
          <cell r="E148" t="str">
            <v>Delhi</v>
          </cell>
          <cell r="F148" t="str">
            <v>SECURITY GUARD</v>
          </cell>
          <cell r="G148" t="str">
            <v>AIRPLAZA RETAIL HOLDINGS PVT LTD</v>
          </cell>
          <cell r="H148" t="str">
            <v>Khasra no.-42/9 &amp; 10/2,Gautam Colony</v>
          </cell>
          <cell r="I148" t="str">
            <v>OPS</v>
          </cell>
          <cell r="J148" t="str">
            <v>034301532938</v>
          </cell>
          <cell r="K148" t="str">
            <v>ICICI BANK</v>
          </cell>
          <cell r="L148" t="str">
            <v>BANK TRANSFER</v>
          </cell>
          <cell r="M148" t="str">
            <v>ICIC0000343</v>
          </cell>
        </row>
        <row r="149">
          <cell r="B149" t="str">
            <v>G231954</v>
          </cell>
          <cell r="C149" t="str">
            <v>423481539930</v>
          </cell>
          <cell r="D149" t="str">
            <v>ARVIND  YADAV</v>
          </cell>
          <cell r="E149" t="str">
            <v>Delhi</v>
          </cell>
          <cell r="F149" t="str">
            <v>SECURITY GUARD</v>
          </cell>
          <cell r="G149" t="str">
            <v>AIRPLAZA RETAIL HOLDINGS PVT LTD</v>
          </cell>
          <cell r="H149" t="str">
            <v>Khasra no.-42/9 &amp; 10/2,Gautam Colony</v>
          </cell>
          <cell r="I149" t="str">
            <v>OPS</v>
          </cell>
          <cell r="J149" t="str">
            <v>921010057019425</v>
          </cell>
          <cell r="K149" t="str">
            <v>AXIS BANK</v>
          </cell>
          <cell r="L149" t="str">
            <v>BANK TRANSFER</v>
          </cell>
          <cell r="M149" t="str">
            <v>UTIB0003748</v>
          </cell>
        </row>
        <row r="150">
          <cell r="B150" t="str">
            <v>G006401</v>
          </cell>
          <cell r="C150" t="str">
            <v>D16183</v>
          </cell>
          <cell r="D150" t="str">
            <v>RAGHAV  DUBEY</v>
          </cell>
          <cell r="E150" t="str">
            <v>Delhi</v>
          </cell>
          <cell r="F150" t="str">
            <v>SECURITY GUARD</v>
          </cell>
          <cell r="G150" t="str">
            <v>AIRPLAZA RETAIL HOLDINGS PVT LTD</v>
          </cell>
          <cell r="H150" t="str">
            <v>KHASRA NO.665 &amp; 681/1,I-BLOCK,MAIN</v>
          </cell>
          <cell r="I150" t="str">
            <v>OPS</v>
          </cell>
          <cell r="J150" t="str">
            <v>664201501740</v>
          </cell>
          <cell r="K150" t="str">
            <v>ICICI BANK</v>
          </cell>
          <cell r="L150" t="str">
            <v>BANK TRANSFER</v>
          </cell>
          <cell r="M150" t="str">
            <v>ICIC0006642</v>
          </cell>
        </row>
        <row r="151">
          <cell r="B151" t="str">
            <v>G119192</v>
          </cell>
          <cell r="C151" t="str">
            <v>D30827</v>
          </cell>
          <cell r="D151" t="str">
            <v>GAUTAM  KUMAR</v>
          </cell>
          <cell r="E151" t="str">
            <v>Delhi</v>
          </cell>
          <cell r="F151" t="str">
            <v>SECURITY GUARD</v>
          </cell>
          <cell r="G151" t="str">
            <v>AIRPLAZA RETAIL HOLDINGS PVT LTD</v>
          </cell>
          <cell r="H151" t="str">
            <v>KHASRA NO.665 &amp; 681/1,I-BLOCK,MAIN</v>
          </cell>
          <cell r="I151" t="str">
            <v>OPS</v>
          </cell>
          <cell r="J151" t="str">
            <v>039601526862</v>
          </cell>
          <cell r="K151" t="str">
            <v>ICICI BANK</v>
          </cell>
          <cell r="L151" t="str">
            <v>BANK TRANSFER</v>
          </cell>
          <cell r="M151" t="str">
            <v>ICIC0000396</v>
          </cell>
        </row>
        <row r="152">
          <cell r="B152" t="str">
            <v>G144589</v>
          </cell>
          <cell r="C152" t="str">
            <v>NA</v>
          </cell>
          <cell r="D152" t="str">
            <v>ARCHANA  BAJPAI</v>
          </cell>
          <cell r="E152" t="str">
            <v>Delhi</v>
          </cell>
          <cell r="F152" t="str">
            <v>LADY GUARD</v>
          </cell>
          <cell r="G152" t="str">
            <v>AIRPLAZA RETAIL HOLDINGS PVT LTD</v>
          </cell>
          <cell r="H152" t="str">
            <v>KHASRA NO.665 &amp; 681/1,I-BLOCK,MAIN</v>
          </cell>
          <cell r="I152" t="str">
            <v>OPS</v>
          </cell>
          <cell r="J152" t="str">
            <v>03021000021643</v>
          </cell>
          <cell r="K152" t="str">
            <v>PUNJAB &amp; SIND BANK</v>
          </cell>
          <cell r="L152" t="str">
            <v>BANK TRANSFER</v>
          </cell>
          <cell r="M152" t="str">
            <v>PSIB0000302</v>
          </cell>
        </row>
        <row r="153">
          <cell r="B153" t="str">
            <v>G262447</v>
          </cell>
          <cell r="C153" t="str">
            <v>450334778881</v>
          </cell>
          <cell r="D153" t="str">
            <v>RAJEEV KUMAR SHARMA</v>
          </cell>
          <cell r="E153" t="str">
            <v>Delhi</v>
          </cell>
          <cell r="F153" t="str">
            <v>SECURITY GUARD</v>
          </cell>
          <cell r="G153" t="str">
            <v>AIRPLAZA RETAIL HOLDINGS PVT LTD</v>
          </cell>
          <cell r="H153" t="str">
            <v>KHASRA NO.665 &amp; 681/1,I-BLOCK,MAIN</v>
          </cell>
          <cell r="I153" t="str">
            <v>OPS</v>
          </cell>
          <cell r="J153" t="str">
            <v>20164960850</v>
          </cell>
          <cell r="K153" t="str">
            <v>STATE BANK OF INDIA</v>
          </cell>
          <cell r="L153" t="str">
            <v>BANK TRANSFER</v>
          </cell>
          <cell r="M153" t="str">
            <v>SBIN0016106</v>
          </cell>
        </row>
        <row r="154">
          <cell r="B154" t="str">
            <v>G261449</v>
          </cell>
          <cell r="C154" t="str">
            <v>897016784688</v>
          </cell>
          <cell r="D154" t="str">
            <v>NEETU  TIWARI</v>
          </cell>
          <cell r="E154" t="str">
            <v>Delhi</v>
          </cell>
          <cell r="F154" t="str">
            <v>LADY GUARD</v>
          </cell>
          <cell r="G154" t="str">
            <v>AIRPLAZA RETAIL HOLDINGS PVT LTD</v>
          </cell>
          <cell r="H154" t="str">
            <v>Khasra No-110-111, Neb sarai</v>
          </cell>
          <cell r="I154" t="str">
            <v>OPS</v>
          </cell>
          <cell r="J154" t="str">
            <v>6579001700083073</v>
          </cell>
          <cell r="K154" t="str">
            <v>PUNJAB NATIONAL BANK</v>
          </cell>
          <cell r="L154" t="str">
            <v>BANK TRANSFER</v>
          </cell>
          <cell r="M154" t="str">
            <v>PUNB0657900</v>
          </cell>
        </row>
        <row r="155">
          <cell r="B155" t="str">
            <v>G261465</v>
          </cell>
          <cell r="C155" t="str">
            <v>572427491266</v>
          </cell>
          <cell r="D155" t="str">
            <v>KAMLESH  </v>
          </cell>
          <cell r="E155" t="str">
            <v>Delhi</v>
          </cell>
          <cell r="F155" t="str">
            <v>SECURITY GUARD</v>
          </cell>
          <cell r="G155" t="str">
            <v>AIRPLAZA RETAIL HOLDINGS PVT LTD</v>
          </cell>
          <cell r="H155" t="str">
            <v>Khasra No-110-111, Neb sarai</v>
          </cell>
          <cell r="I155" t="str">
            <v>OPS</v>
          </cell>
          <cell r="J155" t="str">
            <v>65074422059</v>
          </cell>
          <cell r="K155" t="str">
            <v>STATE BANK OF INDIA</v>
          </cell>
          <cell r="L155" t="str">
            <v>BANK TRANSFER</v>
          </cell>
          <cell r="M155" t="str">
            <v>SBIN0051020</v>
          </cell>
        </row>
        <row r="156">
          <cell r="B156" t="str">
            <v>G309610</v>
          </cell>
          <cell r="C156" t="str">
            <v>982007272868</v>
          </cell>
          <cell r="D156" t="str">
            <v>YOGESH SINGH TOMAR</v>
          </cell>
          <cell r="E156" t="str">
            <v>Delhi</v>
          </cell>
          <cell r="F156" t="str">
            <v>SECURITY GUARD</v>
          </cell>
          <cell r="G156" t="str">
            <v>AIRPLAZA RETAIL HOLDINGS PVT LTD</v>
          </cell>
          <cell r="H156" t="str">
            <v>Khasra No-110-111, Neb sarai</v>
          </cell>
          <cell r="I156" t="str">
            <v>OPS</v>
          </cell>
          <cell r="J156" t="str">
            <v>33670932151</v>
          </cell>
          <cell r="K156" t="str">
            <v>STATE BANK OF INDIA</v>
          </cell>
          <cell r="L156" t="str">
            <v>BANK TRANSFER</v>
          </cell>
          <cell r="M156" t="str">
            <v>SBIN0012472</v>
          </cell>
        </row>
        <row r="157">
          <cell r="B157" t="str">
            <v>G181096</v>
          </cell>
          <cell r="C157" t="str">
            <v>447354810352</v>
          </cell>
          <cell r="D157" t="str">
            <v>SHAILENDRA SINGH TOMAR</v>
          </cell>
          <cell r="E157" t="str">
            <v>Delhi</v>
          </cell>
          <cell r="F157" t="str">
            <v>SECURITY GUARD</v>
          </cell>
          <cell r="G157" t="str">
            <v>AIRPLAZA RETAIL HOLDINGS PVT LTD</v>
          </cell>
          <cell r="H157" t="str">
            <v>Khasra No-79/12/1 and 79/12/2, Nihal vihar, Village-Nangloi,Delhi</v>
          </cell>
          <cell r="I157" t="str">
            <v>OPS</v>
          </cell>
          <cell r="J157" t="str">
            <v>0957000101116713</v>
          </cell>
          <cell r="K157" t="str">
            <v>PUNJAB NATIONAL BANK</v>
          </cell>
          <cell r="L157" t="str">
            <v>BANK TRANSFER</v>
          </cell>
          <cell r="M157" t="str">
            <v>PUNB0095700</v>
          </cell>
        </row>
        <row r="158">
          <cell r="B158" t="str">
            <v>G306952</v>
          </cell>
          <cell r="C158" t="str">
            <v>425274928711</v>
          </cell>
          <cell r="D158" t="str">
            <v>MAHESH  BABU</v>
          </cell>
          <cell r="E158" t="str">
            <v>Delhi</v>
          </cell>
          <cell r="F158" t="str">
            <v>SECURITY GUARD</v>
          </cell>
          <cell r="G158" t="str">
            <v>AIRPLAZA RETAIL HOLDINGS PVT LTD</v>
          </cell>
          <cell r="H158" t="str">
            <v>Khasra No-79/12/1 and 79/12/2, Nihal vihar, Village-Nangloi,Delhi</v>
          </cell>
          <cell r="I158" t="str">
            <v>OPS</v>
          </cell>
          <cell r="J158" t="str">
            <v>50100576824214</v>
          </cell>
          <cell r="K158" t="str">
            <v>HDFC BANK</v>
          </cell>
          <cell r="L158" t="str">
            <v>BANK TRANSFER</v>
          </cell>
          <cell r="M158" t="str">
            <v>HDFC0001992</v>
          </cell>
        </row>
        <row r="159">
          <cell r="B159" t="str">
            <v>G063308</v>
          </cell>
          <cell r="C159" t="str">
            <v>D28199</v>
          </cell>
          <cell r="D159" t="str">
            <v>KAMALA  SHANKAR</v>
          </cell>
          <cell r="E159" t="str">
            <v>Delhi</v>
          </cell>
          <cell r="F159" t="str">
            <v>SECURITY GUARD</v>
          </cell>
          <cell r="G159" t="str">
            <v>AIRPLAZA RETAIL HOLDINGS PVT LTD</v>
          </cell>
          <cell r="H159" t="str">
            <v>MCD NO. 1679-D/1 &amp; 2/1679</v>
          </cell>
          <cell r="I159" t="str">
            <v>OPS</v>
          </cell>
          <cell r="J159" t="str">
            <v>054201515910</v>
          </cell>
          <cell r="K159" t="str">
            <v>ICICI BANK</v>
          </cell>
          <cell r="L159" t="str">
            <v>BANK TRANSFER</v>
          </cell>
          <cell r="M159" t="str">
            <v>ICIC0000542</v>
          </cell>
        </row>
        <row r="160">
          <cell r="B160" t="str">
            <v>G279243</v>
          </cell>
          <cell r="C160" t="str">
            <v>203393142332</v>
          </cell>
          <cell r="D160" t="str">
            <v>NIRMAL KUMAR MAHTO</v>
          </cell>
          <cell r="E160" t="str">
            <v>Delhi</v>
          </cell>
          <cell r="F160" t="str">
            <v>SECURITY GUARD</v>
          </cell>
          <cell r="G160" t="str">
            <v>AIRPLAZA RETAIL HOLDINGS PVT LTD</v>
          </cell>
          <cell r="H160" t="str">
            <v>MCD NO. 1679-D/1 &amp; 2/1679</v>
          </cell>
          <cell r="I160" t="str">
            <v>OPS</v>
          </cell>
          <cell r="J160" t="str">
            <v>181901507211</v>
          </cell>
          <cell r="K160" t="str">
            <v>ICICI BANK</v>
          </cell>
          <cell r="L160" t="str">
            <v>BANK TRANSFER</v>
          </cell>
          <cell r="M160" t="str">
            <v>ICIC0001819</v>
          </cell>
        </row>
        <row r="161">
          <cell r="B161" t="str">
            <v>G285152</v>
          </cell>
          <cell r="C161" t="str">
            <v>779252164664</v>
          </cell>
          <cell r="D161" t="str">
            <v>VANDANA  KUMARI</v>
          </cell>
          <cell r="E161" t="str">
            <v>Delhi</v>
          </cell>
          <cell r="F161" t="str">
            <v>LADY GUARD</v>
          </cell>
          <cell r="G161" t="str">
            <v>AIRPLAZA RETAIL HOLDINGS PVT LTD</v>
          </cell>
          <cell r="H161" t="str">
            <v>MCD NO. 1679-D/1 &amp; 2/1679</v>
          </cell>
          <cell r="I161" t="str">
            <v>OPS</v>
          </cell>
          <cell r="J161" t="str">
            <v>39679693696</v>
          </cell>
          <cell r="K161" t="str">
            <v>STATE BANK OF INDIA</v>
          </cell>
          <cell r="L161" t="str">
            <v>BANK TRANSFER</v>
          </cell>
          <cell r="M161" t="str">
            <v>SBIN0001188</v>
          </cell>
        </row>
        <row r="162">
          <cell r="B162" t="str">
            <v>G125048</v>
          </cell>
          <cell r="C162" t="str">
            <v>D31134</v>
          </cell>
          <cell r="D162" t="str">
            <v>RAZIYA  </v>
          </cell>
          <cell r="E162" t="str">
            <v>Delhi</v>
          </cell>
          <cell r="F162" t="str">
            <v>LADY GUARD</v>
          </cell>
          <cell r="G162" t="str">
            <v>AIRPLAZA RETAIL HOLDINGS PVT LTD</v>
          </cell>
          <cell r="H162" t="str">
            <v>ON MAIN MAHIPALPUR CROSSING</v>
          </cell>
          <cell r="I162" t="str">
            <v>OPS</v>
          </cell>
          <cell r="J162" t="str">
            <v>32964442425</v>
          </cell>
          <cell r="K162" t="str">
            <v>STATE BANK OF INDIA</v>
          </cell>
          <cell r="L162" t="str">
            <v>BANK TRANSFER</v>
          </cell>
          <cell r="M162" t="str">
            <v>SBIN0011554</v>
          </cell>
        </row>
        <row r="163">
          <cell r="B163" t="str">
            <v>G244745</v>
          </cell>
          <cell r="C163" t="str">
            <v>901161780246</v>
          </cell>
          <cell r="D163" t="str">
            <v>ARUN  BHARTI</v>
          </cell>
          <cell r="E163" t="str">
            <v>Delhi</v>
          </cell>
          <cell r="F163" t="str">
            <v>SECURITY GUARD</v>
          </cell>
          <cell r="G163" t="str">
            <v>AIRPLAZA RETAIL HOLDINGS PVT LTD</v>
          </cell>
          <cell r="H163" t="str">
            <v>ON MAIN MAHIPALPUR CROSSING</v>
          </cell>
          <cell r="I163" t="str">
            <v>OPS</v>
          </cell>
          <cell r="J163" t="str">
            <v>034301531558</v>
          </cell>
          <cell r="K163" t="str">
            <v>ICICI BANK</v>
          </cell>
          <cell r="L163" t="str">
            <v>BANK TRANSFER</v>
          </cell>
          <cell r="M163" t="str">
            <v>ICIC0000343</v>
          </cell>
        </row>
        <row r="164">
          <cell r="B164" t="str">
            <v>G245028</v>
          </cell>
          <cell r="C164" t="str">
            <v>600242163876</v>
          </cell>
          <cell r="D164" t="str">
            <v>ABHAY  TRIPATHI</v>
          </cell>
          <cell r="E164" t="str">
            <v>Delhi</v>
          </cell>
          <cell r="F164" t="str">
            <v>SECURITY GUARD</v>
          </cell>
          <cell r="G164" t="str">
            <v>AIRPLAZA RETAIL HOLDINGS PVT LTD</v>
          </cell>
          <cell r="H164" t="str">
            <v>ON MAIN MAHIPALPUR CROSSING</v>
          </cell>
          <cell r="I164" t="str">
            <v>OPS</v>
          </cell>
          <cell r="J164" t="str">
            <v>039601529982</v>
          </cell>
          <cell r="K164" t="str">
            <v>ICICI BANK</v>
          </cell>
          <cell r="L164" t="str">
            <v>BANK TRANSFER</v>
          </cell>
          <cell r="M164" t="str">
            <v>ICIC0000396</v>
          </cell>
        </row>
        <row r="165">
          <cell r="B165" t="str">
            <v>G152911</v>
          </cell>
          <cell r="C165" t="str">
            <v>NA</v>
          </cell>
          <cell r="D165" t="str">
            <v>AAKASH  BANSAL</v>
          </cell>
          <cell r="E165" t="str">
            <v>Delhi</v>
          </cell>
          <cell r="F165" t="str">
            <v>SECURITY GUARD</v>
          </cell>
          <cell r="G165" t="str">
            <v>AIRPLAZA RETAIL HOLDINGS PVT LTD</v>
          </cell>
          <cell r="H165" t="str">
            <v>Plot 219 out of Kh.585/202/2/2 main</v>
          </cell>
          <cell r="I165" t="str">
            <v>OPS</v>
          </cell>
          <cell r="J165" t="str">
            <v>054201530450</v>
          </cell>
          <cell r="K165" t="str">
            <v>ICICI BANK</v>
          </cell>
          <cell r="L165" t="str">
            <v>BANK TRANSFER</v>
          </cell>
          <cell r="M165" t="str">
            <v>ICIC0000542</v>
          </cell>
        </row>
        <row r="166">
          <cell r="B166" t="str">
            <v>G163746</v>
          </cell>
          <cell r="C166" t="str">
            <v>NA</v>
          </cell>
          <cell r="D166" t="str">
            <v>SANJAY  JOSHI</v>
          </cell>
          <cell r="E166" t="str">
            <v>Delhi</v>
          </cell>
          <cell r="F166" t="str">
            <v>SECURITY GUARD</v>
          </cell>
          <cell r="G166" t="str">
            <v>AIRPLAZA RETAIL HOLDINGS PVT LTD</v>
          </cell>
          <cell r="H166" t="str">
            <v>Plot 219 out of Kh.585/202/2/2 main</v>
          </cell>
          <cell r="I166" t="str">
            <v>OPS</v>
          </cell>
          <cell r="J166" t="str">
            <v>054201528350</v>
          </cell>
          <cell r="K166" t="str">
            <v>ICICI BANK</v>
          </cell>
          <cell r="L166" t="str">
            <v>BANK TRANSFER</v>
          </cell>
          <cell r="M166" t="str">
            <v>ICIC0000542</v>
          </cell>
        </row>
        <row r="167">
          <cell r="B167" t="str">
            <v>G275223</v>
          </cell>
          <cell r="C167" t="str">
            <v>502078173151</v>
          </cell>
          <cell r="D167" t="str">
            <v>JAI PRAKASH YADAV</v>
          </cell>
          <cell r="E167" t="str">
            <v>Delhi</v>
          </cell>
          <cell r="F167" t="str">
            <v>SECURITY GUARD</v>
          </cell>
          <cell r="G167" t="str">
            <v>AIRPLAZA RETAIL HOLDINGS PVT LTD</v>
          </cell>
          <cell r="H167" t="str">
            <v>Plot 219 out of Kh.585/202/2/2 main</v>
          </cell>
          <cell r="I167" t="str">
            <v>OPS</v>
          </cell>
          <cell r="J167" t="str">
            <v>2618001700120486</v>
          </cell>
          <cell r="K167" t="str">
            <v>PUNJAB NATIONAL BANK</v>
          </cell>
          <cell r="L167" t="str">
            <v>BANK TRANSFER</v>
          </cell>
          <cell r="M167" t="str">
            <v>PUNB0261800</v>
          </cell>
        </row>
        <row r="168">
          <cell r="B168" t="str">
            <v>G276205</v>
          </cell>
          <cell r="C168" t="str">
            <v>244267926420</v>
          </cell>
          <cell r="D168" t="str">
            <v>ANIL  SINGH</v>
          </cell>
          <cell r="E168" t="str">
            <v>Delhi</v>
          </cell>
          <cell r="F168" t="str">
            <v>SECURITY GUARD</v>
          </cell>
          <cell r="G168" t="str">
            <v>AIRPLAZA RETAIL HOLDINGS PVT LTD</v>
          </cell>
          <cell r="H168" t="str">
            <v>Plot 219 out of Kh.585/202/2/2 main</v>
          </cell>
          <cell r="I168" t="str">
            <v>OPS</v>
          </cell>
          <cell r="J168" t="str">
            <v>48160100004228</v>
          </cell>
          <cell r="K168" t="str">
            <v>BANK OF BARODA</v>
          </cell>
          <cell r="L168" t="str">
            <v>BANK TRANSFER</v>
          </cell>
          <cell r="M168" t="str">
            <v>BARB0BHALXX</v>
          </cell>
        </row>
        <row r="169">
          <cell r="B169" t="str">
            <v>G217200</v>
          </cell>
          <cell r="C169" t="str">
            <v>816322391080</v>
          </cell>
          <cell r="D169" t="str">
            <v>SARJU  PRASAD</v>
          </cell>
          <cell r="E169" t="str">
            <v>Delhi</v>
          </cell>
          <cell r="F169" t="str">
            <v>SECURITY GUARD</v>
          </cell>
          <cell r="G169" t="str">
            <v>AIRPLAZA RETAIL HOLDINGS PVT LTD</v>
          </cell>
          <cell r="H169" t="str">
            <v>PLOT E - 546,547,548,549,Harijan Basti</v>
          </cell>
          <cell r="I169" t="str">
            <v>OPS</v>
          </cell>
          <cell r="J169" t="str">
            <v>38002232224</v>
          </cell>
          <cell r="K169" t="str">
            <v>STATE BANK OF INDIA</v>
          </cell>
          <cell r="L169" t="str">
            <v>BANK TRANSFER</v>
          </cell>
          <cell r="M169" t="str">
            <v>SBIN0009340</v>
          </cell>
        </row>
        <row r="170">
          <cell r="B170" t="str">
            <v>G229729</v>
          </cell>
          <cell r="C170" t="str">
            <v>364112291352</v>
          </cell>
          <cell r="D170" t="str">
            <v>KIRAN  </v>
          </cell>
          <cell r="E170" t="str">
            <v>Delhi</v>
          </cell>
          <cell r="F170" t="str">
            <v>LADY GUARD</v>
          </cell>
          <cell r="G170" t="str">
            <v>AIRPLAZA RETAIL HOLDINGS PVT LTD</v>
          </cell>
          <cell r="H170" t="str">
            <v>PLOT E - 546,547,548,549,Harijan Basti</v>
          </cell>
          <cell r="I170" t="str">
            <v>OPS</v>
          </cell>
          <cell r="J170" t="str">
            <v>606001012000008</v>
          </cell>
          <cell r="K170" t="str">
            <v>BANK OF BARODA</v>
          </cell>
          <cell r="L170" t="str">
            <v>BANK TRANSFER</v>
          </cell>
          <cell r="M170" t="str">
            <v>BARB0KARAMP</v>
          </cell>
        </row>
        <row r="171">
          <cell r="B171" t="str">
            <v>G280342</v>
          </cell>
          <cell r="C171" t="str">
            <v>620725380408</v>
          </cell>
          <cell r="D171" t="str">
            <v>UMESH  PRAJAPATI</v>
          </cell>
          <cell r="E171" t="str">
            <v>Delhi</v>
          </cell>
          <cell r="F171" t="str">
            <v>SECURITY GUARD</v>
          </cell>
          <cell r="G171" t="str">
            <v>AIRPLAZA RETAIL HOLDINGS PVT LTD</v>
          </cell>
          <cell r="H171" t="str">
            <v>PLOT E - 546,547,548,549,Harijan Basti</v>
          </cell>
          <cell r="I171" t="str">
            <v>OPS</v>
          </cell>
          <cell r="J171" t="str">
            <v>50199037156</v>
          </cell>
          <cell r="K171" t="str">
            <v>INDIAN BANK</v>
          </cell>
          <cell r="L171" t="str">
            <v>BANK TRANSFER</v>
          </cell>
          <cell r="M171" t="str">
            <v>IDIB000D698</v>
          </cell>
        </row>
        <row r="172">
          <cell r="B172" t="str">
            <v>G288479</v>
          </cell>
          <cell r="C172" t="str">
            <v>856653906978</v>
          </cell>
          <cell r="D172" t="str">
            <v>SHILA  DEVI</v>
          </cell>
          <cell r="E172" t="str">
            <v>Delhi</v>
          </cell>
          <cell r="F172" t="str">
            <v>LADY GUARD</v>
          </cell>
          <cell r="G172" t="str">
            <v>AIRPLAZA RETAIL HOLDINGS PVT LTD</v>
          </cell>
          <cell r="H172" t="str">
            <v>PLOT E - 546,547,548,549,Harijan Basti</v>
          </cell>
          <cell r="I172" t="str">
            <v>OPS</v>
          </cell>
          <cell r="J172" t="str">
            <v>6578001700036605</v>
          </cell>
          <cell r="K172" t="str">
            <v>PUNJAB NATIONAL BANK</v>
          </cell>
          <cell r="L172" t="str">
            <v>BANK TRANSFER</v>
          </cell>
          <cell r="M172" t="str">
            <v>PUNB0657800</v>
          </cell>
        </row>
        <row r="173">
          <cell r="B173" t="str">
            <v>G008478</v>
          </cell>
          <cell r="C173" t="str">
            <v>D20447</v>
          </cell>
          <cell r="D173" t="str">
            <v>CHANDRA DHAR SHUKLA</v>
          </cell>
          <cell r="E173" t="str">
            <v>Delhi</v>
          </cell>
          <cell r="F173" t="str">
            <v>SECURITY GUARD</v>
          </cell>
          <cell r="G173" t="str">
            <v>AIRPLAZA RETAIL HOLDINGS PVT LTD</v>
          </cell>
          <cell r="H173" t="str">
            <v>Plot No. 134 &amp; 135, Roshanpura</v>
          </cell>
          <cell r="I173" t="str">
            <v>OPS</v>
          </cell>
          <cell r="J173" t="str">
            <v>003701550605</v>
          </cell>
          <cell r="K173" t="str">
            <v>ICICI BANK</v>
          </cell>
          <cell r="L173" t="str">
            <v>BANK TRANSFER</v>
          </cell>
          <cell r="M173" t="str">
            <v>ICIC0000037</v>
          </cell>
        </row>
        <row r="174">
          <cell r="B174" t="str">
            <v>G151866</v>
          </cell>
          <cell r="C174" t="str">
            <v>NA</v>
          </cell>
          <cell r="D174" t="str">
            <v>KALPANA  </v>
          </cell>
          <cell r="E174" t="str">
            <v>Delhi</v>
          </cell>
          <cell r="F174" t="str">
            <v>LADY GUARD</v>
          </cell>
          <cell r="G174" t="str">
            <v>AIRPLAZA RETAIL HOLDINGS PVT LTD</v>
          </cell>
          <cell r="H174" t="str">
            <v>Plot No. 134 &amp; 135, Roshanpura</v>
          </cell>
          <cell r="I174" t="str">
            <v>OPS</v>
          </cell>
          <cell r="J174" t="str">
            <v>41560100006938</v>
          </cell>
          <cell r="K174" t="str">
            <v>BANK OF BARODA</v>
          </cell>
          <cell r="L174" t="str">
            <v>BANK TRANSFER</v>
          </cell>
          <cell r="M174" t="str">
            <v>BARB0PEERAG</v>
          </cell>
        </row>
        <row r="175">
          <cell r="B175" t="str">
            <v>G174031</v>
          </cell>
          <cell r="C175" t="str">
            <v>NA</v>
          </cell>
          <cell r="D175" t="str">
            <v>AJAY KUMAR PANDEY</v>
          </cell>
          <cell r="E175" t="str">
            <v>Delhi</v>
          </cell>
          <cell r="F175" t="str">
            <v>SECURITY GUARD</v>
          </cell>
          <cell r="G175" t="str">
            <v>AIRPLAZA RETAIL HOLDINGS PVT LTD</v>
          </cell>
          <cell r="H175" t="str">
            <v>Plot No. 134 &amp; 135, Roshanpura</v>
          </cell>
          <cell r="I175" t="str">
            <v>OPS</v>
          </cell>
          <cell r="J175" t="str">
            <v>09271000012970</v>
          </cell>
          <cell r="K175" t="str">
            <v>PUNJAB &amp; SIND BANK</v>
          </cell>
          <cell r="L175" t="str">
            <v>BANK TRANSFER</v>
          </cell>
          <cell r="M175" t="str">
            <v>PSIB0000927</v>
          </cell>
        </row>
        <row r="176">
          <cell r="B176" t="str">
            <v>G062675</v>
          </cell>
          <cell r="C176" t="str">
            <v>D28182</v>
          </cell>
          <cell r="D176" t="str">
            <v>ASHUTOSH KUMAR RAI</v>
          </cell>
          <cell r="E176" t="str">
            <v>Delhi</v>
          </cell>
          <cell r="F176" t="str">
            <v>SECURITY GUARD</v>
          </cell>
          <cell r="G176" t="str">
            <v>AIRPLAZA RETAIL HOLDINGS PVT LTD</v>
          </cell>
          <cell r="H176" t="str">
            <v>Plot No-9/10,Khasra No-2/18,Vill-kakrola, Vipin Garden Uttamnagar</v>
          </cell>
          <cell r="I176" t="str">
            <v>OPS</v>
          </cell>
          <cell r="J176" t="str">
            <v>606910110020261</v>
          </cell>
          <cell r="K176" t="str">
            <v>BANK OF INDIA</v>
          </cell>
          <cell r="L176" t="str">
            <v>BANK TRANSFER</v>
          </cell>
          <cell r="M176" t="str">
            <v>BKID0006069</v>
          </cell>
        </row>
        <row r="177">
          <cell r="B177" t="str">
            <v>G104237</v>
          </cell>
          <cell r="C177" t="str">
            <v>D30157</v>
          </cell>
          <cell r="D177" t="str">
            <v>PANKAJ  KUMAR</v>
          </cell>
          <cell r="E177" t="str">
            <v>Delhi</v>
          </cell>
          <cell r="F177" t="str">
            <v>SECURITY GUARD</v>
          </cell>
          <cell r="G177" t="str">
            <v>AIRPLAZA RETAIL HOLDINGS PVT LTD</v>
          </cell>
          <cell r="H177" t="str">
            <v>Plot No-9/10,Khasra No-2/18,Vill-kakrola, Vipin Garden Uttamnagar</v>
          </cell>
          <cell r="I177" t="str">
            <v>OPS</v>
          </cell>
          <cell r="J177" t="str">
            <v>06051000058454</v>
          </cell>
          <cell r="K177" t="str">
            <v>PUNJAB &amp; SIND BANK</v>
          </cell>
          <cell r="L177" t="str">
            <v>BANK TRANSFER</v>
          </cell>
          <cell r="M177" t="str">
            <v>PSIB0000605</v>
          </cell>
        </row>
        <row r="178">
          <cell r="B178" t="str">
            <v>G281299</v>
          </cell>
          <cell r="C178" t="str">
            <v>706676551448</v>
          </cell>
          <cell r="D178" t="str">
            <v>SWETA  </v>
          </cell>
          <cell r="E178" t="str">
            <v>Delhi</v>
          </cell>
          <cell r="F178" t="str">
            <v>LADY GUARD</v>
          </cell>
          <cell r="G178" t="str">
            <v>AIRPLAZA RETAIL HOLDINGS PVT LTD</v>
          </cell>
          <cell r="H178" t="str">
            <v>Plot No-9/10,Khasra No-2/18,Vill-kakrola, Vipin Garden Uttamnagar</v>
          </cell>
          <cell r="I178" t="str">
            <v>OPS</v>
          </cell>
          <cell r="J178" t="str">
            <v>37303224855</v>
          </cell>
          <cell r="K178" t="str">
            <v>STATE BANK OF INDIA</v>
          </cell>
          <cell r="L178" t="str">
            <v>BANK TRANSFER</v>
          </cell>
          <cell r="M178" t="str">
            <v>SBIN0007783</v>
          </cell>
        </row>
        <row r="179">
          <cell r="B179" t="str">
            <v>G068064</v>
          </cell>
          <cell r="C179" t="str">
            <v>D28528</v>
          </cell>
          <cell r="D179" t="str">
            <v>HARENDRA KUMAR MISHRA</v>
          </cell>
          <cell r="E179" t="str">
            <v>Delhi</v>
          </cell>
          <cell r="F179" t="str">
            <v>SECURITY GUARD</v>
          </cell>
          <cell r="G179" t="str">
            <v>AIRPLAZA RETAIL HOLDINGS PVT LTD</v>
          </cell>
          <cell r="H179" t="str">
            <v>Plot no-RZ-D-282A,RZ-D-282C,Khasra-118/4</v>
          </cell>
          <cell r="I179" t="str">
            <v>OPS</v>
          </cell>
          <cell r="J179" t="str">
            <v>000701647829</v>
          </cell>
          <cell r="K179" t="str">
            <v>ICICI BANK</v>
          </cell>
          <cell r="L179" t="str">
            <v>BANK TRANSFER</v>
          </cell>
          <cell r="M179" t="str">
            <v>ICIC0000007</v>
          </cell>
        </row>
        <row r="180">
          <cell r="B180" t="str">
            <v>G180558</v>
          </cell>
          <cell r="C180" t="str">
            <v>588068542263</v>
          </cell>
          <cell r="D180" t="str">
            <v>MANOJ  KUMAR</v>
          </cell>
          <cell r="E180" t="str">
            <v>Delhi</v>
          </cell>
          <cell r="F180" t="str">
            <v>SECURITY GUARD</v>
          </cell>
          <cell r="G180" t="str">
            <v>AIRPLAZA RETAIL HOLDINGS PVT LTD</v>
          </cell>
          <cell r="H180" t="str">
            <v>Plot no-RZ-D-282A,RZ-D-282C,Khasra-118/4</v>
          </cell>
          <cell r="I180" t="str">
            <v>OPS</v>
          </cell>
          <cell r="J180" t="str">
            <v>32154614032</v>
          </cell>
          <cell r="K180" t="str">
            <v>STATE BANK OF INDIA</v>
          </cell>
          <cell r="L180" t="str">
            <v>BANK TRANSFER</v>
          </cell>
          <cell r="M180" t="str">
            <v>SBIN0004835</v>
          </cell>
        </row>
        <row r="181">
          <cell r="B181" t="str">
            <v>G182194</v>
          </cell>
          <cell r="C181" t="str">
            <v>754615989731</v>
          </cell>
          <cell r="D181" t="str">
            <v>AQUIB  JAWED</v>
          </cell>
          <cell r="E181" t="str">
            <v>Delhi</v>
          </cell>
          <cell r="F181" t="str">
            <v>SECURITY GUARD</v>
          </cell>
          <cell r="G181" t="str">
            <v>AIRPLAZA RETAIL HOLDINGS PVT LTD</v>
          </cell>
          <cell r="H181" t="str">
            <v>Property No. 436, Khasra No. 1438/624, village-Chandrawali alias Shahdara,</v>
          </cell>
          <cell r="I181" t="str">
            <v>OPS</v>
          </cell>
          <cell r="J181" t="str">
            <v>577310110001344</v>
          </cell>
          <cell r="K181" t="str">
            <v>BANK OF INDIA</v>
          </cell>
          <cell r="L181" t="str">
            <v>BANK TRANSFER</v>
          </cell>
          <cell r="M181" t="str">
            <v>BKID0005773</v>
          </cell>
        </row>
        <row r="182">
          <cell r="B182" t="str">
            <v>G186294</v>
          </cell>
          <cell r="C182" t="str">
            <v>568072423165</v>
          </cell>
          <cell r="D182" t="str">
            <v>GANESH  CHANDRA</v>
          </cell>
          <cell r="E182" t="str">
            <v>Delhi</v>
          </cell>
          <cell r="F182" t="str">
            <v>SECURITY GUARD</v>
          </cell>
          <cell r="G182" t="str">
            <v>AIRPLAZA RETAIL HOLDINGS PVT LTD</v>
          </cell>
          <cell r="H182" t="str">
            <v>Property No. 436, Khasra No. 1438/624, village-Chandrawali alias Shahdara,</v>
          </cell>
          <cell r="I182" t="str">
            <v>OPS</v>
          </cell>
          <cell r="J182" t="str">
            <v>054201531438</v>
          </cell>
          <cell r="K182" t="str">
            <v>ICICI BANK</v>
          </cell>
          <cell r="L182" t="str">
            <v>BANK TRANSFER</v>
          </cell>
          <cell r="M182" t="str">
            <v>ICIC0000542</v>
          </cell>
        </row>
        <row r="183">
          <cell r="B183" t="str">
            <v>G001193</v>
          </cell>
          <cell r="C183" t="str">
            <v>D10858</v>
          </cell>
          <cell r="D183" t="str">
            <v>ANIL SINGH KUMAR</v>
          </cell>
          <cell r="E183" t="str">
            <v>Delhi</v>
          </cell>
          <cell r="F183" t="str">
            <v>SECURITY GUARD</v>
          </cell>
          <cell r="G183" t="str">
            <v>AIRPLAZA RETAIL HOLDINGS PVT LTD</v>
          </cell>
          <cell r="H183" t="str">
            <v>PUL PRAHLADPUR, Plot no-57C,Khasra-290,Lal Dora,  Village-Lal Kuan,Badarpur,Delhi, 110044</v>
          </cell>
          <cell r="I183" t="str">
            <v>OPS</v>
          </cell>
          <cell r="J183" t="str">
            <v>038601524825</v>
          </cell>
          <cell r="K183" t="str">
            <v>ICICI BANK</v>
          </cell>
          <cell r="L183" t="str">
            <v>BANK TRANSFER</v>
          </cell>
          <cell r="M183" t="str">
            <v>ICIC0000386</v>
          </cell>
        </row>
        <row r="184">
          <cell r="B184" t="str">
            <v>G058608</v>
          </cell>
          <cell r="C184" t="str">
            <v>D28030</v>
          </cell>
          <cell r="D184" t="str">
            <v>ABHISHEK KUMAR CHOUDHARY</v>
          </cell>
          <cell r="E184" t="str">
            <v>Delhi</v>
          </cell>
          <cell r="F184" t="str">
            <v>SECURITY GUARD</v>
          </cell>
          <cell r="G184" t="str">
            <v>AIRPLAZA RETAIL HOLDINGS PVT LTD</v>
          </cell>
          <cell r="H184" t="str">
            <v>PUL PRAHLADPUR, Plot no-57C,Khasra-290,Lal Dora,  Village-Lal Kuan,Badarpur,Delhi, 110044</v>
          </cell>
          <cell r="I184" t="str">
            <v>OPS</v>
          </cell>
          <cell r="J184" t="str">
            <v>072101505295</v>
          </cell>
          <cell r="K184" t="str">
            <v>ICICI BANK</v>
          </cell>
          <cell r="L184" t="str">
            <v>BANK TRANSFER</v>
          </cell>
          <cell r="M184" t="str">
            <v>ICIC0000721</v>
          </cell>
        </row>
        <row r="185">
          <cell r="B185" t="str">
            <v>G128156</v>
          </cell>
          <cell r="C185" t="str">
            <v>NA</v>
          </cell>
          <cell r="D185" t="str">
            <v>MANISH KUMAR SHRIVASTAVA</v>
          </cell>
          <cell r="E185" t="str">
            <v>Delhi</v>
          </cell>
          <cell r="F185" t="str">
            <v>SECURITY GUARD</v>
          </cell>
          <cell r="G185" t="str">
            <v>AIRPLAZA RETAIL HOLDINGS PVT LTD</v>
          </cell>
          <cell r="H185" t="str">
            <v>WZ - 456, RZ-456/A &amp; B, Khasra No 665, Sagarpur</v>
          </cell>
          <cell r="I185" t="str">
            <v>OPS</v>
          </cell>
          <cell r="J185" t="str">
            <v>919010052633841</v>
          </cell>
          <cell r="K185" t="str">
            <v>AXIS BANK</v>
          </cell>
          <cell r="L185" t="str">
            <v>BANK TRANSFER</v>
          </cell>
          <cell r="M185" t="str">
            <v>UTIB0000278</v>
          </cell>
        </row>
        <row r="186">
          <cell r="B186" t="str">
            <v>G260091</v>
          </cell>
          <cell r="C186" t="str">
            <v>981819478363</v>
          </cell>
          <cell r="D186" t="str">
            <v>RAMESH  KUMAR</v>
          </cell>
          <cell r="E186" t="str">
            <v>Delhi</v>
          </cell>
          <cell r="F186" t="str">
            <v>SECURITY GUARD</v>
          </cell>
          <cell r="G186" t="str">
            <v>AIRPLAZA RETAIL HOLDINGS PVT LTD</v>
          </cell>
          <cell r="H186" t="str">
            <v>WZ - 456, RZ-456/A &amp; B, Khasra No 665, Sagarpur</v>
          </cell>
          <cell r="I186" t="str">
            <v>OPS</v>
          </cell>
          <cell r="J186" t="str">
            <v>3446020100125</v>
          </cell>
          <cell r="K186" t="str">
            <v>UNION BANK OF INDIA</v>
          </cell>
          <cell r="L186" t="str">
            <v>BANK TRANSFER</v>
          </cell>
          <cell r="M186" t="str">
            <v>UBIN0534463</v>
          </cell>
        </row>
        <row r="187">
          <cell r="B187" t="str">
            <v>G262501</v>
          </cell>
          <cell r="C187" t="str">
            <v>601823867529</v>
          </cell>
          <cell r="D187" t="str">
            <v>RANVEER PRATAP SINGH</v>
          </cell>
          <cell r="E187" t="str">
            <v>Delhi</v>
          </cell>
          <cell r="F187" t="str">
            <v>SECURITY GUARD</v>
          </cell>
          <cell r="G187" t="str">
            <v>AIRPLAZA RETAIL HOLDINGS PVT LTD</v>
          </cell>
          <cell r="H187" t="str">
            <v>WZ - 456, RZ-456/A &amp; B, Khasra No 665, Sagarpur</v>
          </cell>
          <cell r="I187" t="str">
            <v>OPS</v>
          </cell>
          <cell r="J187" t="str">
            <v>40670100014858</v>
          </cell>
          <cell r="K187" t="str">
            <v>BANK OF BARODA</v>
          </cell>
          <cell r="L187" t="str">
            <v>BANK TRANSFER</v>
          </cell>
          <cell r="M187" t="str">
            <v>BARB0NANGAL</v>
          </cell>
        </row>
        <row r="188">
          <cell r="B188" t="str">
            <v>G264593</v>
          </cell>
          <cell r="C188" t="str">
            <v>365488809963</v>
          </cell>
          <cell r="D188" t="str">
            <v>SHIVAM  OJHA</v>
          </cell>
          <cell r="E188" t="str">
            <v>Delhi</v>
          </cell>
          <cell r="F188" t="str">
            <v>SECURITY GUARD</v>
          </cell>
          <cell r="G188" t="str">
            <v>AIRPLAZA RETAIL HOLDINGS PVT LTD</v>
          </cell>
          <cell r="H188" t="str">
            <v>WZ - 456, RZ-456/A &amp; B, Khasra No 665, Sagarpur</v>
          </cell>
          <cell r="I188" t="str">
            <v>OPS</v>
          </cell>
          <cell r="J188" t="str">
            <v>6577000100176684</v>
          </cell>
          <cell r="K188" t="str">
            <v>PUNJAB NATIONAL BANK</v>
          </cell>
          <cell r="L188" t="str">
            <v>BANK TRANSFER</v>
          </cell>
          <cell r="M188" t="str">
            <v>PUNB0657700</v>
          </cell>
        </row>
        <row r="189">
          <cell r="B189" t="str">
            <v>G171398</v>
          </cell>
          <cell r="C189" t="str">
            <v>NA</v>
          </cell>
          <cell r="D189" t="str">
            <v>GOVIND KUMAR KARN</v>
          </cell>
          <cell r="E189" t="str">
            <v>Delhi</v>
          </cell>
          <cell r="F189" t="str">
            <v>SECURITY GUARD</v>
          </cell>
          <cell r="G189" t="str">
            <v>ALLIED FINANCE PRIVATE LTD</v>
          </cell>
          <cell r="H189" t="str">
            <v>12 Aurangzeb Lane</v>
          </cell>
          <cell r="I189" t="str">
            <v>OPS</v>
          </cell>
          <cell r="J189" t="str">
            <v>520471007995443</v>
          </cell>
          <cell r="K189" t="str">
            <v>UNION BANK OF INDIA</v>
          </cell>
          <cell r="L189" t="str">
            <v>BANK TRANSFER</v>
          </cell>
          <cell r="M189" t="str">
            <v>UBIN0921408</v>
          </cell>
        </row>
        <row r="190">
          <cell r="B190" t="str">
            <v>G288274</v>
          </cell>
          <cell r="C190" t="str">
            <v>493625991029</v>
          </cell>
          <cell r="D190" t="str">
            <v>RAJA  CHAUHAN</v>
          </cell>
          <cell r="E190" t="str">
            <v>Delhi</v>
          </cell>
          <cell r="F190" t="str">
            <v>SECURITY GUARD</v>
          </cell>
          <cell r="G190" t="str">
            <v>Amagi Media Labs Private Limited</v>
          </cell>
          <cell r="H190" t="str">
            <v>28, Sheesham Courtyard, Saidullajab MB Road</v>
          </cell>
          <cell r="I190" t="str">
            <v>OPS</v>
          </cell>
          <cell r="J190" t="str">
            <v>3830108003225</v>
          </cell>
          <cell r="K190" t="str">
            <v>CANARA BANK</v>
          </cell>
          <cell r="L190" t="str">
            <v>BANK TRANSFER</v>
          </cell>
          <cell r="M190" t="str">
            <v>CNRB0003830</v>
          </cell>
        </row>
        <row r="191">
          <cell r="B191" t="str">
            <v>G291239</v>
          </cell>
          <cell r="C191" t="str">
            <v>298948791573</v>
          </cell>
          <cell r="D191" t="str">
            <v>UPENDRR  KUMAR</v>
          </cell>
          <cell r="E191" t="str">
            <v>Delhi</v>
          </cell>
          <cell r="F191" t="str">
            <v>SECURITY GUARD</v>
          </cell>
          <cell r="G191" t="str">
            <v>Amagi Media Labs Private Limited</v>
          </cell>
          <cell r="H191" t="str">
            <v>28, Sheesham Courtyard, Saidullajab MB Road</v>
          </cell>
          <cell r="I191" t="str">
            <v>OPS</v>
          </cell>
          <cell r="J191" t="str">
            <v>520441023671908</v>
          </cell>
          <cell r="K191" t="str">
            <v>UNION BANK OF INDIA</v>
          </cell>
          <cell r="L191" t="str">
            <v>BANK TRANSFER</v>
          </cell>
          <cell r="M191" t="str">
            <v>UBIN0549371</v>
          </cell>
        </row>
        <row r="192">
          <cell r="B192" t="str">
            <v>G292079</v>
          </cell>
          <cell r="C192" t="str">
            <v>393622631868</v>
          </cell>
          <cell r="D192" t="str">
            <v>AJEET  KUMAR</v>
          </cell>
          <cell r="E192" t="str">
            <v>Delhi</v>
          </cell>
          <cell r="F192" t="str">
            <v>SECURITY GUARD</v>
          </cell>
          <cell r="G192" t="str">
            <v>Amagi Media Labs Private Limited</v>
          </cell>
          <cell r="H192" t="str">
            <v>28, Sheesham Courtyard, Saidullajab MB Road</v>
          </cell>
          <cell r="I192" t="str">
            <v>OPS</v>
          </cell>
          <cell r="J192" t="str">
            <v>159696581001</v>
          </cell>
          <cell r="K192" t="str">
            <v>INDIAN BANK</v>
          </cell>
          <cell r="L192" t="str">
            <v>BANK TRANSFER</v>
          </cell>
          <cell r="M192" t="str">
            <v>INDB0000031</v>
          </cell>
        </row>
        <row r="193">
          <cell r="B193" t="str">
            <v>G292578</v>
          </cell>
          <cell r="C193" t="str">
            <v>260394682964</v>
          </cell>
          <cell r="D193" t="str">
            <v>VINOD  SINGH</v>
          </cell>
          <cell r="E193" t="str">
            <v>Delhi</v>
          </cell>
          <cell r="F193" t="str">
            <v>SECURITY GUARD</v>
          </cell>
          <cell r="G193" t="str">
            <v>Amagi Media Labs Private Limited</v>
          </cell>
          <cell r="H193" t="str">
            <v>28, Sheesham Courtyard, Saidullajab MB Road</v>
          </cell>
          <cell r="I193" t="str">
            <v>OPS</v>
          </cell>
          <cell r="J193" t="str">
            <v>73440100004684</v>
          </cell>
          <cell r="K193" t="str">
            <v>BANK OF BARODA</v>
          </cell>
          <cell r="L193" t="str">
            <v>BANK TRANSFER</v>
          </cell>
          <cell r="M193" t="str">
            <v>BARB0DBKHAN</v>
          </cell>
        </row>
        <row r="194">
          <cell r="B194" t="str">
            <v>G302949</v>
          </cell>
          <cell r="C194" t="str">
            <v>595527983108</v>
          </cell>
          <cell r="D194" t="str">
            <v>VIJAY  PRAKASH</v>
          </cell>
          <cell r="E194" t="str">
            <v>Delhi</v>
          </cell>
          <cell r="F194" t="str">
            <v>ARMED GUARD/GUNMAN</v>
          </cell>
          <cell r="G194" t="str">
            <v>Amagi Media Labs Private Limited</v>
          </cell>
          <cell r="H194" t="str">
            <v>28, Sheesham Courtyard, Saidullajab MB Road</v>
          </cell>
          <cell r="I194" t="str">
            <v>OPS</v>
          </cell>
          <cell r="J194" t="str">
            <v>50100514592753</v>
          </cell>
          <cell r="K194" t="str">
            <v>HDFC BANK</v>
          </cell>
          <cell r="L194" t="str">
            <v>BANK TRANSFER</v>
          </cell>
          <cell r="M194" t="str">
            <v>HDFC0000003</v>
          </cell>
        </row>
        <row r="195">
          <cell r="B195" t="str">
            <v>G308486</v>
          </cell>
          <cell r="C195" t="str">
            <v>643956695580</v>
          </cell>
          <cell r="D195" t="str">
            <v>ANKUR  </v>
          </cell>
          <cell r="E195" t="str">
            <v>Delhi</v>
          </cell>
          <cell r="F195" t="str">
            <v>SECURITY GUARD</v>
          </cell>
          <cell r="G195" t="str">
            <v>Amagi Media Labs Private Limited</v>
          </cell>
          <cell r="H195" t="str">
            <v>28, Sheesham Courtyard, Saidullajab MB Road</v>
          </cell>
          <cell r="I195" t="str">
            <v>OPS</v>
          </cell>
          <cell r="J195" t="str">
            <v>42698100001774</v>
          </cell>
          <cell r="K195" t="str">
            <v>BANK OF BARODA</v>
          </cell>
          <cell r="L195" t="str">
            <v>BANK TRANSFER</v>
          </cell>
          <cell r="M195" t="str">
            <v>BARB0KALKAJ</v>
          </cell>
        </row>
        <row r="196">
          <cell r="B196" t="str">
            <v>G062664</v>
          </cell>
          <cell r="C196" t="str">
            <v>D28171</v>
          </cell>
          <cell r="D196" t="str">
            <v>RAJESH  MISHRA</v>
          </cell>
          <cell r="E196" t="str">
            <v>Delhi</v>
          </cell>
          <cell r="F196" t="str">
            <v>SECURITY GUARD</v>
          </cell>
          <cell r="G196" t="str">
            <v>AMAR ALLIANCE CONSULTANTS PVT. LTD.</v>
          </cell>
          <cell r="H196" t="str">
            <v>105/38, Level -1 Suryadeep Building,</v>
          </cell>
          <cell r="I196" t="str">
            <v>OPS</v>
          </cell>
          <cell r="J196" t="str">
            <v>072101507431</v>
          </cell>
          <cell r="K196" t="str">
            <v>ICICI BANK</v>
          </cell>
          <cell r="L196" t="str">
            <v>BANK TRANSFER</v>
          </cell>
          <cell r="M196" t="str">
            <v>ICIC0000721</v>
          </cell>
        </row>
        <row r="197">
          <cell r="B197" t="str">
            <v>G001386</v>
          </cell>
          <cell r="C197" t="str">
            <v>D11141</v>
          </cell>
          <cell r="D197" t="str">
            <v>CHANDRA JHA KISHOR</v>
          </cell>
          <cell r="E197" t="str">
            <v>Delhi</v>
          </cell>
          <cell r="F197" t="str">
            <v>SECURITY GUARD</v>
          </cell>
          <cell r="G197" t="str">
            <v>AMAZON SELLER SERVICES PRIVATE LIMITED</v>
          </cell>
          <cell r="H197" t="str">
            <v>Nos. 1401 to 1421, 14th Floor Block - E</v>
          </cell>
          <cell r="I197" t="str">
            <v>OPS</v>
          </cell>
          <cell r="J197" t="str">
            <v>071901516586</v>
          </cell>
          <cell r="K197" t="str">
            <v>ICICI BANK</v>
          </cell>
          <cell r="L197" t="str">
            <v>BANK TRANSFER</v>
          </cell>
          <cell r="M197" t="str">
            <v>ICIC0000719</v>
          </cell>
        </row>
        <row r="198">
          <cell r="B198" t="str">
            <v>G096491</v>
          </cell>
          <cell r="C198" t="str">
            <v>D29890</v>
          </cell>
          <cell r="D198" t="str">
            <v>CHANDRA MANI KUMAR</v>
          </cell>
          <cell r="E198" t="str">
            <v>Delhi</v>
          </cell>
          <cell r="F198" t="str">
            <v>SECURITY GUARD</v>
          </cell>
          <cell r="G198" t="str">
            <v>AMAZON SELLER SERVICES PRIVATE LIMITED</v>
          </cell>
          <cell r="H198" t="str">
            <v>Nos. 1401 to 1421, 14th Floor Block - E</v>
          </cell>
          <cell r="I198" t="str">
            <v>OPS</v>
          </cell>
          <cell r="J198" t="str">
            <v>45230100011351</v>
          </cell>
          <cell r="K198" t="str">
            <v>BANK OF BARODA</v>
          </cell>
          <cell r="L198" t="str">
            <v>BANK TRANSFER</v>
          </cell>
          <cell r="M198" t="str">
            <v>BARB0MALVIY</v>
          </cell>
        </row>
        <row r="199">
          <cell r="B199" t="str">
            <v>G128601</v>
          </cell>
          <cell r="C199" t="str">
            <v>NA</v>
          </cell>
          <cell r="D199" t="str">
            <v>BIRENDRA SINGH KORANGA</v>
          </cell>
          <cell r="E199" t="str">
            <v>Delhi</v>
          </cell>
          <cell r="F199" t="str">
            <v>SECURITY GUARD</v>
          </cell>
          <cell r="G199" t="str">
            <v>AMAZON SELLER SERVICES PRIVATE LIMITED</v>
          </cell>
          <cell r="H199" t="str">
            <v>Nos. 1401 to 1421, 14th Floor Block - E</v>
          </cell>
          <cell r="I199" t="str">
            <v>OPS</v>
          </cell>
          <cell r="J199" t="str">
            <v>2881101006516</v>
          </cell>
          <cell r="K199" t="str">
            <v>CANARA BANK</v>
          </cell>
          <cell r="L199" t="str">
            <v>BANK TRANSFER</v>
          </cell>
          <cell r="M199" t="str">
            <v>CNRB0002881</v>
          </cell>
        </row>
        <row r="200">
          <cell r="B200" t="str">
            <v>G220653</v>
          </cell>
          <cell r="C200" t="str">
            <v>683272039429</v>
          </cell>
          <cell r="D200" t="str">
            <v>LOK BAHADUR MAHARA</v>
          </cell>
          <cell r="E200" t="str">
            <v>Delhi</v>
          </cell>
          <cell r="F200" t="str">
            <v>SECURITY SUPERVISOR</v>
          </cell>
          <cell r="G200" t="str">
            <v>AMAZON SELLER SERVICES PRIVATE LIMITED</v>
          </cell>
          <cell r="H200" t="str">
            <v>Nos. 1401 to 1421, 14th Floor Block - E</v>
          </cell>
          <cell r="I200" t="str">
            <v>OPS</v>
          </cell>
          <cell r="J200" t="str">
            <v>266801000002018</v>
          </cell>
          <cell r="K200" t="str">
            <v>INDIAN OVERSEAS BANK</v>
          </cell>
          <cell r="L200" t="str">
            <v>BANK TRANSFER</v>
          </cell>
          <cell r="M200" t="str">
            <v>IOBA0002668</v>
          </cell>
        </row>
        <row r="201">
          <cell r="B201" t="str">
            <v>G233833</v>
          </cell>
          <cell r="C201" t="str">
            <v>333746819067</v>
          </cell>
          <cell r="D201" t="str">
            <v>PAWAN  KUMAR</v>
          </cell>
          <cell r="E201" t="str">
            <v>Delhi</v>
          </cell>
          <cell r="F201" t="str">
            <v>SECURITY GUARD</v>
          </cell>
          <cell r="G201" t="str">
            <v>AMAZON SELLER SERVICES PRIVATE LIMITED</v>
          </cell>
          <cell r="H201" t="str">
            <v>Nos. 1401 to 1421, 14th Floor Block - E</v>
          </cell>
          <cell r="I201" t="str">
            <v>OPS</v>
          </cell>
          <cell r="J201" t="str">
            <v>20005108240</v>
          </cell>
          <cell r="K201" t="str">
            <v>STATE BANK OF INDIA</v>
          </cell>
          <cell r="L201" t="str">
            <v>BANK TRANSFER</v>
          </cell>
          <cell r="M201" t="str">
            <v>SBIN0004842</v>
          </cell>
        </row>
        <row r="202">
          <cell r="B202" t="str">
            <v>G233839</v>
          </cell>
          <cell r="C202" t="str">
            <v>395646222572</v>
          </cell>
          <cell r="D202" t="str">
            <v>RENU  </v>
          </cell>
          <cell r="E202" t="str">
            <v>Delhi</v>
          </cell>
          <cell r="F202" t="str">
            <v>SECURITY GUARD</v>
          </cell>
          <cell r="G202" t="str">
            <v>AMAZON SELLER SERVICES PRIVATE LIMITED</v>
          </cell>
          <cell r="H202" t="str">
            <v>Nos. 1401 to 1421, 14th Floor Block - E</v>
          </cell>
          <cell r="I202" t="str">
            <v>OPS</v>
          </cell>
          <cell r="J202" t="str">
            <v>520101234686169</v>
          </cell>
          <cell r="K202" t="str">
            <v>UNION BANK OF INDIA</v>
          </cell>
          <cell r="L202" t="str">
            <v>BANK TRANSFER</v>
          </cell>
          <cell r="M202" t="str">
            <v>UBIN0916684</v>
          </cell>
        </row>
        <row r="203">
          <cell r="B203" t="str">
            <v>G233968</v>
          </cell>
          <cell r="C203" t="str">
            <v>778102847779</v>
          </cell>
          <cell r="D203" t="str">
            <v>SUBHAM KUMAR PATHAK</v>
          </cell>
          <cell r="E203" t="str">
            <v>Delhi</v>
          </cell>
          <cell r="F203" t="str">
            <v>SECURITY SUPERVISOR</v>
          </cell>
          <cell r="G203" t="str">
            <v>AMAZON SELLER SERVICES PRIVATE LIMITED</v>
          </cell>
          <cell r="H203" t="str">
            <v>Nos. 1401 to 1421, 14th Floor Block - E</v>
          </cell>
          <cell r="I203" t="str">
            <v>OPS</v>
          </cell>
          <cell r="J203" t="str">
            <v>6432279646</v>
          </cell>
          <cell r="K203" t="str">
            <v>INDIAN BANK</v>
          </cell>
          <cell r="L203" t="str">
            <v>BANK TRANSFER</v>
          </cell>
          <cell r="M203" t="str">
            <v>IDIB000N044</v>
          </cell>
        </row>
        <row r="204">
          <cell r="B204" t="str">
            <v>G234497</v>
          </cell>
          <cell r="C204" t="str">
            <v>342372276940</v>
          </cell>
          <cell r="D204" t="str">
            <v>ANSHUMAN  </v>
          </cell>
          <cell r="E204" t="str">
            <v>Delhi</v>
          </cell>
          <cell r="F204" t="str">
            <v>SECURITY SUPERVISOR</v>
          </cell>
          <cell r="G204" t="str">
            <v>AMAZON SELLER SERVICES PRIVATE LIMITED</v>
          </cell>
          <cell r="H204" t="str">
            <v>Nos. 1401 to 1421, 14th Floor Block - E</v>
          </cell>
          <cell r="I204" t="str">
            <v>OPS</v>
          </cell>
          <cell r="J204" t="str">
            <v>917010049719277</v>
          </cell>
          <cell r="K204" t="str">
            <v>AXIS BANK</v>
          </cell>
          <cell r="L204" t="str">
            <v>BANK TRANSFER</v>
          </cell>
          <cell r="M204" t="str">
            <v>NOT APPLICABLE</v>
          </cell>
        </row>
        <row r="205">
          <cell r="B205" t="str">
            <v>G234578</v>
          </cell>
          <cell r="C205" t="str">
            <v>647884375737</v>
          </cell>
          <cell r="D205" t="str">
            <v>KUNDAN KUMAR JHA</v>
          </cell>
          <cell r="E205" t="str">
            <v>Delhi</v>
          </cell>
          <cell r="F205" t="str">
            <v>SUPERVISOR1</v>
          </cell>
          <cell r="G205" t="str">
            <v>AMAZON SELLER SERVICES PRIVATE LIMITED</v>
          </cell>
          <cell r="H205" t="str">
            <v>Nos. 1401 to 1421, 14th Floor Block - E</v>
          </cell>
          <cell r="I205" t="str">
            <v>OPS</v>
          </cell>
          <cell r="J205" t="str">
            <v>7546000100020142</v>
          </cell>
          <cell r="K205" t="str">
            <v>PUNJAB NATIONAL BANK</v>
          </cell>
          <cell r="L205" t="str">
            <v>BANK TRANSFER</v>
          </cell>
          <cell r="M205" t="str">
            <v>PUNB0754600</v>
          </cell>
        </row>
        <row r="206">
          <cell r="B206" t="str">
            <v>G283596</v>
          </cell>
          <cell r="C206" t="str">
            <v>209817393817</v>
          </cell>
          <cell r="D206" t="str">
            <v>ARVIND KUMAR SINGH</v>
          </cell>
          <cell r="E206" t="str">
            <v>Delhi</v>
          </cell>
          <cell r="F206" t="str">
            <v>SECURITY SUPERVISOR</v>
          </cell>
          <cell r="G206" t="str">
            <v>AMAZON SELLER SERVICES PRIVATE LIMITED</v>
          </cell>
          <cell r="H206" t="str">
            <v>Nos. 1401 to 1421, 14th Floor Block - E</v>
          </cell>
          <cell r="I206" t="str">
            <v>OPS</v>
          </cell>
          <cell r="J206" t="str">
            <v>1445118002951</v>
          </cell>
          <cell r="K206" t="str">
            <v>CANARA BANK</v>
          </cell>
          <cell r="L206" t="str">
            <v>BANK TRANSFER</v>
          </cell>
          <cell r="M206" t="str">
            <v>CNRB0001445</v>
          </cell>
        </row>
        <row r="207">
          <cell r="B207" t="str">
            <v>G290533</v>
          </cell>
          <cell r="C207" t="str">
            <v>801691151066</v>
          </cell>
          <cell r="D207" t="str">
            <v>RAUSHAN  KUMAR</v>
          </cell>
          <cell r="E207" t="str">
            <v>Delhi</v>
          </cell>
          <cell r="F207" t="str">
            <v>SECURITY GUARD</v>
          </cell>
          <cell r="G207" t="str">
            <v>AMAZON SELLER SERVICES PRIVATE LIMITED</v>
          </cell>
          <cell r="H207" t="str">
            <v>Nos. 1401 to 1421, 14th Floor Block - E</v>
          </cell>
          <cell r="I207" t="str">
            <v>OPS</v>
          </cell>
          <cell r="J207" t="str">
            <v>2105001500008088</v>
          </cell>
          <cell r="K207" t="str">
            <v>PUNJAB NATIONAL BANK</v>
          </cell>
          <cell r="L207" t="str">
            <v>BANK TRANSFER</v>
          </cell>
          <cell r="M207" t="str">
            <v>PUNB0210500</v>
          </cell>
        </row>
        <row r="208">
          <cell r="B208" t="str">
            <v>G129295</v>
          </cell>
          <cell r="C208" t="str">
            <v>NA</v>
          </cell>
          <cell r="D208" t="str">
            <v>MAMTA  RANI</v>
          </cell>
          <cell r="E208" t="str">
            <v>Delhi</v>
          </cell>
          <cell r="F208" t="str">
            <v>SECURITY GUARD</v>
          </cell>
          <cell r="G208" t="str">
            <v>Amazon Smart Commerce Solutions Pvt Ltd</v>
          </cell>
          <cell r="H208" t="str">
            <v>DEL25, H9, Block-B1, Mohan Cooperative Industrial Area, Mathura Road,</v>
          </cell>
          <cell r="I208" t="str">
            <v>OPS</v>
          </cell>
          <cell r="J208" t="str">
            <v>11372191046461</v>
          </cell>
          <cell r="K208" t="str">
            <v>PUNJAB NATIONAL BANK</v>
          </cell>
          <cell r="L208" t="str">
            <v>BANK TRANSFER</v>
          </cell>
          <cell r="M208" t="str">
            <v>PUNB0113710</v>
          </cell>
        </row>
        <row r="209">
          <cell r="B209" t="str">
            <v>G220119</v>
          </cell>
          <cell r="C209" t="str">
            <v>339033877192</v>
          </cell>
          <cell r="D209" t="str">
            <v>DEEPAK  KUMAR</v>
          </cell>
          <cell r="E209" t="str">
            <v>Delhi</v>
          </cell>
          <cell r="F209" t="str">
            <v>SECURITY GUARD</v>
          </cell>
          <cell r="G209" t="str">
            <v>Amazon Smart Commerce Solutions Pvt Ltd</v>
          </cell>
          <cell r="H209" t="str">
            <v>DEL25, H9, Block-B1, Mohan Cooperative Industrial Area, Mathura Road,</v>
          </cell>
          <cell r="I209" t="str">
            <v>OPS</v>
          </cell>
          <cell r="J209" t="str">
            <v>88508100004607</v>
          </cell>
          <cell r="K209" t="str">
            <v>BANK OF BARODA</v>
          </cell>
          <cell r="L209" t="str">
            <v>BANK TRANSFER</v>
          </cell>
          <cell r="M209" t="str">
            <v>BARB0DBMAID</v>
          </cell>
        </row>
        <row r="210">
          <cell r="B210" t="str">
            <v>G292315</v>
          </cell>
          <cell r="C210" t="str">
            <v>349816265790</v>
          </cell>
          <cell r="D210" t="str">
            <v>AJAY  KUMAR</v>
          </cell>
          <cell r="E210" t="str">
            <v>Delhi</v>
          </cell>
          <cell r="F210" t="str">
            <v>SECURITY GUARD</v>
          </cell>
          <cell r="G210" t="str">
            <v>Amazon Smart Commerce Solutions Pvt Ltd</v>
          </cell>
          <cell r="H210" t="str">
            <v>DEL25, H9, Block-B1, Mohan Cooperative Industrial Area, Mathura Road,</v>
          </cell>
          <cell r="I210" t="str">
            <v>OPS</v>
          </cell>
          <cell r="J210" t="str">
            <v>36933809844</v>
          </cell>
          <cell r="K210" t="str">
            <v>STATE BANK OF INDIA</v>
          </cell>
          <cell r="L210" t="str">
            <v>BANK TRANSFER</v>
          </cell>
          <cell r="M210" t="str">
            <v>SBIN0010889</v>
          </cell>
        </row>
        <row r="211">
          <cell r="B211" t="str">
            <v>G292318</v>
          </cell>
          <cell r="C211" t="str">
            <v>396987281919</v>
          </cell>
          <cell r="D211" t="str">
            <v>KRISHNA KANT JEE</v>
          </cell>
          <cell r="E211" t="str">
            <v>Delhi</v>
          </cell>
          <cell r="F211" t="str">
            <v>SECURITY GUARD</v>
          </cell>
          <cell r="G211" t="str">
            <v>Amazon Smart Commerce Solutions Pvt Ltd</v>
          </cell>
          <cell r="H211" t="str">
            <v>DEL25, H9, Block-B1, Mohan Cooperative Industrial Area, Mathura Road,</v>
          </cell>
          <cell r="I211" t="str">
            <v>OPS</v>
          </cell>
          <cell r="J211" t="str">
            <v>71008100002780</v>
          </cell>
          <cell r="K211" t="str">
            <v>BANK OF BARODA</v>
          </cell>
          <cell r="L211" t="str">
            <v>BANK TRANSFER</v>
          </cell>
          <cell r="M211" t="str">
            <v>BARB0DBOKHL</v>
          </cell>
        </row>
        <row r="212">
          <cell r="B212" t="str">
            <v>G292338</v>
          </cell>
          <cell r="C212" t="str">
            <v>362420235716</v>
          </cell>
          <cell r="D212" t="str">
            <v>BAIKUNTH KUMAR SHARMA</v>
          </cell>
          <cell r="E212" t="str">
            <v>Delhi</v>
          </cell>
          <cell r="F212" t="str">
            <v>SECURITY GUARD</v>
          </cell>
          <cell r="G212" t="str">
            <v>Amazon Smart Commerce Solutions Pvt Ltd</v>
          </cell>
          <cell r="H212" t="str">
            <v>DEL25, H9, Block-B1, Mohan Cooperative Industrial Area, Mathura Road,</v>
          </cell>
          <cell r="I212" t="str">
            <v>OPS</v>
          </cell>
          <cell r="J212" t="str">
            <v>65082860194</v>
          </cell>
          <cell r="K212" t="str">
            <v>STATE BANK OF INDIA</v>
          </cell>
          <cell r="L212" t="str">
            <v>BANK TRANSFER</v>
          </cell>
          <cell r="M212" t="str">
            <v>SBIN0050489</v>
          </cell>
        </row>
        <row r="213">
          <cell r="B213" t="str">
            <v>G292377</v>
          </cell>
          <cell r="C213" t="str">
            <v>399498984896</v>
          </cell>
          <cell r="D213" t="str">
            <v>BABALOO  </v>
          </cell>
          <cell r="E213" t="str">
            <v>Delhi</v>
          </cell>
          <cell r="F213" t="str">
            <v>SECURITY GUARD</v>
          </cell>
          <cell r="G213" t="str">
            <v>Amazon Smart Commerce Solutions Pvt Ltd</v>
          </cell>
          <cell r="H213" t="str">
            <v>DEL25, H9, Block-B1, Mohan Cooperative Industrial Area, Mathura Road,</v>
          </cell>
          <cell r="I213" t="str">
            <v>OPS</v>
          </cell>
          <cell r="J213" t="str">
            <v>31454381409</v>
          </cell>
          <cell r="K213" t="str">
            <v>STATE BANK OF INDIA</v>
          </cell>
          <cell r="L213" t="str">
            <v>BANK TRANSFER</v>
          </cell>
          <cell r="M213" t="str">
            <v>SBIN0005334</v>
          </cell>
        </row>
        <row r="214">
          <cell r="B214" t="str">
            <v>G292388</v>
          </cell>
          <cell r="C214" t="str">
            <v>590728163659</v>
          </cell>
          <cell r="D214" t="str">
            <v>KHUSHVINDER  KHATRI</v>
          </cell>
          <cell r="E214" t="str">
            <v>Delhi</v>
          </cell>
          <cell r="F214" t="str">
            <v>SECURITY GUARD</v>
          </cell>
          <cell r="G214" t="str">
            <v>Amazon Smart Commerce Solutions Pvt Ltd</v>
          </cell>
          <cell r="H214" t="str">
            <v>DEL25, H9, Block-B1, Mohan Cooperative Industrial Area, Mathura Road,</v>
          </cell>
          <cell r="I214" t="str">
            <v>OPS</v>
          </cell>
          <cell r="J214" t="str">
            <v>41625109946</v>
          </cell>
          <cell r="K214" t="str">
            <v>STATE BANK OF INDIA</v>
          </cell>
          <cell r="L214" t="str">
            <v>BANK TRANSFER</v>
          </cell>
          <cell r="M214" t="str">
            <v>SBIN0011555</v>
          </cell>
        </row>
        <row r="215">
          <cell r="B215" t="str">
            <v>G209623</v>
          </cell>
          <cell r="C215" t="str">
            <v>354472820160</v>
          </cell>
          <cell r="D215" t="str">
            <v>ABHISHEK KUMAR SINGH</v>
          </cell>
          <cell r="E215" t="str">
            <v>Delhi</v>
          </cell>
          <cell r="F215" t="str">
            <v>SECURITY GUARD</v>
          </cell>
          <cell r="G215" t="str">
            <v>AMWAY INDIA ENTERPRISES PVT LTD</v>
          </cell>
          <cell r="H215" t="str">
            <v>F-101/102 1st Floor, Ring road Mall</v>
          </cell>
          <cell r="I215" t="str">
            <v>OPS</v>
          </cell>
          <cell r="J215" t="str">
            <v>48490100009451</v>
          </cell>
          <cell r="K215" t="str">
            <v>BANK OF BARODA</v>
          </cell>
          <cell r="L215" t="str">
            <v>BANK TRANSFER</v>
          </cell>
          <cell r="M215" t="str">
            <v>BARB0GORKHA</v>
          </cell>
        </row>
        <row r="216">
          <cell r="B216" t="str">
            <v>G007368</v>
          </cell>
          <cell r="C216" t="str">
            <v>D16966</v>
          </cell>
          <cell r="D216" t="str">
            <v>HARERAM  KUMAR</v>
          </cell>
          <cell r="E216" t="str">
            <v>Delhi</v>
          </cell>
          <cell r="F216" t="str">
            <v>SECURITY GUARD</v>
          </cell>
          <cell r="G216" t="str">
            <v>AMWAY INDIA ENTERPRISES PVT LTD</v>
          </cell>
          <cell r="H216" t="str">
            <v>Ground Floor, Elegance Tower,Plote No-8</v>
          </cell>
          <cell r="I216" t="str">
            <v>OPS</v>
          </cell>
          <cell r="J216" t="str">
            <v>629201512427</v>
          </cell>
          <cell r="K216" t="str">
            <v>ICICI BANK</v>
          </cell>
          <cell r="L216" t="str">
            <v>BANK TRANSFER</v>
          </cell>
          <cell r="M216" t="str">
            <v>ICIC0006292</v>
          </cell>
        </row>
        <row r="217">
          <cell r="B217" t="str">
            <v>G011461</v>
          </cell>
          <cell r="C217" t="str">
            <v>D24230</v>
          </cell>
          <cell r="D217" t="str">
            <v>RAJIV  KUMAR</v>
          </cell>
          <cell r="E217" t="str">
            <v>Delhi</v>
          </cell>
          <cell r="F217" t="str">
            <v>ASSISTANT SECURITY OFFICE</v>
          </cell>
          <cell r="G217" t="str">
            <v>AMWAY INDIA ENTERPRISES PVT LTD</v>
          </cell>
          <cell r="H217" t="str">
            <v>Ground Floor, Elegance Tower,Plote No-8</v>
          </cell>
          <cell r="I217" t="str">
            <v>OPS</v>
          </cell>
          <cell r="J217" t="str">
            <v>038601525254</v>
          </cell>
          <cell r="K217" t="str">
            <v>ICICI BANK</v>
          </cell>
          <cell r="L217" t="str">
            <v>BANK TRANSFER</v>
          </cell>
          <cell r="M217" t="str">
            <v>ICIC0000386</v>
          </cell>
        </row>
        <row r="218">
          <cell r="B218" t="str">
            <v>G155663</v>
          </cell>
          <cell r="C218" t="str">
            <v>NA</v>
          </cell>
          <cell r="D218" t="str">
            <v>UPENDRA  SHARMA</v>
          </cell>
          <cell r="E218" t="str">
            <v>Delhi</v>
          </cell>
          <cell r="F218" t="str">
            <v>ARMED GUARD/GUNMAN</v>
          </cell>
          <cell r="G218" t="str">
            <v>ANGELIQUE INTERNATION LTD</v>
          </cell>
          <cell r="H218" t="str">
            <v>D-1086, New Friends Colony,</v>
          </cell>
          <cell r="I218" t="str">
            <v>OPS</v>
          </cell>
          <cell r="J218" t="str">
            <v>50100110871509</v>
          </cell>
          <cell r="K218" t="str">
            <v>HDFC BANK</v>
          </cell>
          <cell r="L218" t="str">
            <v>BANK TRANSFER</v>
          </cell>
          <cell r="M218" t="str">
            <v>HDFC0002074</v>
          </cell>
        </row>
        <row r="219">
          <cell r="B219" t="str">
            <v>G004316</v>
          </cell>
          <cell r="C219" t="str">
            <v>D15030</v>
          </cell>
          <cell r="D219" t="str">
            <v>MADAN PRAKASH SHARMA</v>
          </cell>
          <cell r="E219" t="str">
            <v>Delhi</v>
          </cell>
          <cell r="F219" t="str">
            <v>SECURITY GUARD</v>
          </cell>
          <cell r="G219" t="str">
            <v>APOLLO HOSPITAL ENTERPRISE LTD</v>
          </cell>
          <cell r="H219" t="str">
            <v>Indraprastha Apollo Hospital,</v>
          </cell>
          <cell r="I219" t="str">
            <v>OPS</v>
          </cell>
          <cell r="J219" t="str">
            <v>901104000125208</v>
          </cell>
          <cell r="K219" t="str">
            <v>IDBI BANK</v>
          </cell>
          <cell r="L219" t="str">
            <v>BANK TRANSFER</v>
          </cell>
          <cell r="M219" t="str">
            <v>IBKL0000901</v>
          </cell>
        </row>
        <row r="220">
          <cell r="B220" t="str">
            <v>G088773</v>
          </cell>
          <cell r="C220" t="str">
            <v>D29548</v>
          </cell>
          <cell r="D220" t="str">
            <v>HARI  OM</v>
          </cell>
          <cell r="E220" t="str">
            <v>Delhi</v>
          </cell>
          <cell r="F220" t="str">
            <v>SECURITY GUARD</v>
          </cell>
          <cell r="G220" t="str">
            <v>APOLLO HOSPITAL ENTERPRISE LTD</v>
          </cell>
          <cell r="H220" t="str">
            <v>Indraprastha Apollo Hospital,</v>
          </cell>
          <cell r="I220" t="str">
            <v>OPS</v>
          </cell>
          <cell r="J220" t="str">
            <v>083101519179</v>
          </cell>
          <cell r="K220" t="str">
            <v>ICICI BANK</v>
          </cell>
          <cell r="L220" t="str">
            <v>BANK TRANSFER</v>
          </cell>
          <cell r="M220" t="str">
            <v>ICIC0000831</v>
          </cell>
        </row>
        <row r="221">
          <cell r="B221" t="str">
            <v>G091830</v>
          </cell>
          <cell r="C221" t="str">
            <v>D29733</v>
          </cell>
          <cell r="D221" t="str">
            <v>PRADEEP KUMAR PANDEY</v>
          </cell>
          <cell r="E221" t="str">
            <v>Delhi</v>
          </cell>
          <cell r="F221" t="str">
            <v>SECURITY GUARD</v>
          </cell>
          <cell r="G221" t="str">
            <v>APOLLO HOSPITAL ENTERPRISE LTD</v>
          </cell>
          <cell r="H221" t="str">
            <v>Indraprastha Apollo Hospital,</v>
          </cell>
          <cell r="I221" t="str">
            <v>OPS</v>
          </cell>
          <cell r="J221" t="str">
            <v>493702010010312</v>
          </cell>
          <cell r="K221" t="str">
            <v>UNION BANK OF INDIA</v>
          </cell>
          <cell r="L221" t="str">
            <v>BANK TRANSFER</v>
          </cell>
          <cell r="M221" t="str">
            <v>UBIN0549371</v>
          </cell>
        </row>
        <row r="222">
          <cell r="B222" t="str">
            <v>G107408</v>
          </cell>
          <cell r="C222" t="str">
            <v>D30294</v>
          </cell>
          <cell r="D222" t="str">
            <v>RAM CHANDRA SINGH</v>
          </cell>
          <cell r="E222" t="str">
            <v>Delhi</v>
          </cell>
          <cell r="F222" t="str">
            <v>SECURITY GUARD</v>
          </cell>
          <cell r="G222" t="str">
            <v>APOLLO HOSPITAL ENTERPRISE LTD</v>
          </cell>
          <cell r="H222" t="str">
            <v>Indraprastha Apollo Hospital,</v>
          </cell>
          <cell r="I222" t="str">
            <v>OPS</v>
          </cell>
          <cell r="J222" t="str">
            <v>10085925412</v>
          </cell>
          <cell r="K222" t="str">
            <v>IDFC BANK</v>
          </cell>
          <cell r="L222" t="str">
            <v>BANK TRANSFER</v>
          </cell>
          <cell r="M222" t="str">
            <v>IDFB0020107</v>
          </cell>
        </row>
        <row r="223">
          <cell r="B223" t="str">
            <v>G109582</v>
          </cell>
          <cell r="C223" t="str">
            <v>D30421</v>
          </cell>
          <cell r="D223" t="str">
            <v>RAJESH KUMAR PANDEY</v>
          </cell>
          <cell r="E223" t="str">
            <v>Delhi</v>
          </cell>
          <cell r="F223" t="str">
            <v>SECURITY GUARD</v>
          </cell>
          <cell r="G223" t="str">
            <v>APOLLO HOSPITAL ENTERPRISE LTD</v>
          </cell>
          <cell r="H223" t="str">
            <v>Indraprastha Apollo Hospital,</v>
          </cell>
          <cell r="I223" t="str">
            <v>OPS</v>
          </cell>
          <cell r="J223" t="str">
            <v>664201502468</v>
          </cell>
          <cell r="K223" t="str">
            <v>ICICI BANK</v>
          </cell>
          <cell r="L223" t="str">
            <v>BANK TRANSFER</v>
          </cell>
          <cell r="M223" t="str">
            <v>ICIC0006642</v>
          </cell>
        </row>
        <row r="224">
          <cell r="B224" t="str">
            <v>G267683</v>
          </cell>
          <cell r="C224" t="str">
            <v>336665723041</v>
          </cell>
          <cell r="D224" t="str">
            <v>SHYAM  DEV</v>
          </cell>
          <cell r="E224" t="str">
            <v>Delhi</v>
          </cell>
          <cell r="F224" t="str">
            <v>SECURITY GUARD</v>
          </cell>
          <cell r="G224" t="str">
            <v>APOLLO HOSPITAL ENTERPRISE LTD</v>
          </cell>
          <cell r="H224" t="str">
            <v>Indraprastha Apollo Hospital,</v>
          </cell>
          <cell r="I224" t="str">
            <v>OPS</v>
          </cell>
          <cell r="J224" t="str">
            <v>4476000100072933</v>
          </cell>
          <cell r="K224" t="str">
            <v>PUNJAB NATIONAL BANK</v>
          </cell>
          <cell r="L224" t="str">
            <v>BANK TRANSFER</v>
          </cell>
          <cell r="M224" t="str">
            <v>PUNB0257200</v>
          </cell>
        </row>
        <row r="225">
          <cell r="B225" t="str">
            <v>G267736</v>
          </cell>
          <cell r="C225" t="str">
            <v>633789715879</v>
          </cell>
          <cell r="D225" t="str">
            <v>PREM PRATAP SINGH</v>
          </cell>
          <cell r="E225" t="str">
            <v>Delhi</v>
          </cell>
          <cell r="F225" t="str">
            <v>SECURITY GUARD</v>
          </cell>
          <cell r="G225" t="str">
            <v>APOLLO HOSPITAL ENTERPRISE LTD</v>
          </cell>
          <cell r="H225" t="str">
            <v>Indraprastha Apollo Hospital,</v>
          </cell>
          <cell r="I225" t="str">
            <v>OPS</v>
          </cell>
          <cell r="J225" t="str">
            <v>35105690393</v>
          </cell>
          <cell r="K225" t="str">
            <v>STATE BANK OF INDIA</v>
          </cell>
          <cell r="L225" t="str">
            <v>BANK TRANSFER</v>
          </cell>
          <cell r="M225" t="str">
            <v>SBIN0011714</v>
          </cell>
        </row>
        <row r="226">
          <cell r="B226" t="str">
            <v>G270672</v>
          </cell>
          <cell r="C226" t="str">
            <v>754847783404</v>
          </cell>
          <cell r="D226" t="str">
            <v>BHEEM  SHANKAR</v>
          </cell>
          <cell r="E226" t="str">
            <v>Delhi</v>
          </cell>
          <cell r="F226" t="str">
            <v>SECURITY GUARD</v>
          </cell>
          <cell r="G226" t="str">
            <v>APOLLO HOSPITAL ENTERPRISE LTD</v>
          </cell>
          <cell r="H226" t="str">
            <v>Indraprastha Apollo Hospital,</v>
          </cell>
          <cell r="I226" t="str">
            <v>OPS</v>
          </cell>
          <cell r="J226" t="str">
            <v>48500100002985</v>
          </cell>
          <cell r="K226" t="str">
            <v>BANK OF BARODA</v>
          </cell>
          <cell r="L226" t="str">
            <v>BANK TRANSFER</v>
          </cell>
          <cell r="M226" t="str">
            <v>BARB0MOCHWA</v>
          </cell>
        </row>
        <row r="227">
          <cell r="B227" t="str">
            <v>G166373</v>
          </cell>
          <cell r="C227" t="str">
            <v>NA</v>
          </cell>
          <cell r="D227" t="str">
            <v>DWARIKA NATH SINGH</v>
          </cell>
          <cell r="E227" t="str">
            <v>Delhi</v>
          </cell>
          <cell r="F227" t="str">
            <v>SUPERVISOR-GENERAL</v>
          </cell>
          <cell r="G227" t="str">
            <v>APOLLO TRADING AND FINANCE PVT LTD</v>
          </cell>
          <cell r="H227" t="str">
            <v>10 ISHWAR NAGAR,</v>
          </cell>
          <cell r="I227" t="str">
            <v>OPS</v>
          </cell>
          <cell r="J227" t="str">
            <v>65052014395</v>
          </cell>
          <cell r="K227" t="str">
            <v>STATE BANK OF INDIA</v>
          </cell>
          <cell r="L227" t="str">
            <v>BANK TRANSFER</v>
          </cell>
          <cell r="M227" t="str">
            <v>SBIN0050285</v>
          </cell>
        </row>
        <row r="228">
          <cell r="B228" t="str">
            <v>G181067</v>
          </cell>
          <cell r="C228" t="str">
            <v>780240153952</v>
          </cell>
          <cell r="D228" t="str">
            <v>SATYAPRAKASH  MISHRA</v>
          </cell>
          <cell r="E228" t="str">
            <v>Delhi</v>
          </cell>
          <cell r="F228" t="str">
            <v>SECURITY GUARD</v>
          </cell>
          <cell r="G228" t="str">
            <v>APOLLO TRADING AND FINANCE PVT LTD</v>
          </cell>
          <cell r="H228" t="str">
            <v>10 ISHWAR NAGAR,</v>
          </cell>
          <cell r="I228" t="str">
            <v>OPS</v>
          </cell>
          <cell r="J228" t="str">
            <v>3705117779</v>
          </cell>
          <cell r="K228" t="str">
            <v>CENTRAL BANK OF INDIA</v>
          </cell>
          <cell r="L228" t="str">
            <v>BANK TRANSFER</v>
          </cell>
          <cell r="M228" t="str">
            <v>CBIN0280976</v>
          </cell>
        </row>
        <row r="229">
          <cell r="B229" t="str">
            <v>G303687</v>
          </cell>
          <cell r="C229" t="str">
            <v>363045869271</v>
          </cell>
          <cell r="D229" t="str">
            <v>SANJAY  KUMAR</v>
          </cell>
          <cell r="E229" t="str">
            <v>Delhi</v>
          </cell>
          <cell r="F229" t="str">
            <v>SECURITY GUARD</v>
          </cell>
          <cell r="G229" t="str">
            <v>APOLLO TRADING AND FINANCE PVT LTD</v>
          </cell>
          <cell r="H229" t="str">
            <v>10 ISHWAR NAGAR,</v>
          </cell>
          <cell r="I229" t="str">
            <v>OPS</v>
          </cell>
          <cell r="J229" t="str">
            <v>0992006900002702</v>
          </cell>
          <cell r="K229" t="str">
            <v>PUNJAB NATIONAL BANK</v>
          </cell>
          <cell r="L229" t="str">
            <v>BANK TRANSFER</v>
          </cell>
          <cell r="M229" t="str">
            <v>PUNB0009200</v>
          </cell>
        </row>
        <row r="230">
          <cell r="B230" t="str">
            <v>G050488</v>
          </cell>
          <cell r="C230" t="str">
            <v>D27381</v>
          </cell>
          <cell r="D230" t="str">
            <v>SHAILENDRA  KUMAR</v>
          </cell>
          <cell r="E230" t="str">
            <v>Delhi</v>
          </cell>
          <cell r="F230" t="str">
            <v>SECURITY GUARD</v>
          </cell>
          <cell r="G230" t="str">
            <v>Apollo Tyres Centre of Excellence Limite</v>
          </cell>
          <cell r="H230" t="str">
            <v>ATCOE, Plot No - 14, Sector - 20, Dwarka</v>
          </cell>
          <cell r="I230" t="str">
            <v>OPS</v>
          </cell>
          <cell r="J230" t="str">
            <v>034301535712</v>
          </cell>
          <cell r="K230" t="str">
            <v>ICICI BANK</v>
          </cell>
          <cell r="L230" t="str">
            <v>BANK TRANSFER</v>
          </cell>
          <cell r="M230" t="str">
            <v>ICIC0000343</v>
          </cell>
        </row>
        <row r="231">
          <cell r="B231" t="str">
            <v>G131033</v>
          </cell>
          <cell r="C231" t="str">
            <v>NA</v>
          </cell>
          <cell r="D231" t="str">
            <v>DIL BAHADUR GURUNG</v>
          </cell>
          <cell r="E231" t="str">
            <v>Delhi</v>
          </cell>
          <cell r="F231" t="str">
            <v>SECURITY GUARD</v>
          </cell>
          <cell r="G231" t="str">
            <v>Apollo Tyres Centre of Excellence Limite</v>
          </cell>
          <cell r="H231" t="str">
            <v>ATCOE, Plot No - 14, Sector - 20, Dwarka</v>
          </cell>
          <cell r="I231" t="str">
            <v>OPS</v>
          </cell>
          <cell r="J231" t="str">
            <v>65204505032</v>
          </cell>
          <cell r="K231" t="str">
            <v>STATE BANK OF INDIA</v>
          </cell>
          <cell r="L231" t="str">
            <v>BANK TRANSFER</v>
          </cell>
          <cell r="M231" t="str">
            <v>SBIN0050720</v>
          </cell>
        </row>
        <row r="232">
          <cell r="B232" t="str">
            <v>G163347</v>
          </cell>
          <cell r="C232" t="str">
            <v>NA</v>
          </cell>
          <cell r="D232" t="str">
            <v>BHAGIRATH  KUMAR</v>
          </cell>
          <cell r="E232" t="str">
            <v>Delhi</v>
          </cell>
          <cell r="F232" t="str">
            <v>SECURITY GUARD</v>
          </cell>
          <cell r="G232" t="str">
            <v>Apollo Tyres Centre of Excellence Limite</v>
          </cell>
          <cell r="H232" t="str">
            <v>ATCOE, Plot No - 14, Sector - 20, Dwarka</v>
          </cell>
          <cell r="I232" t="str">
            <v>OPS</v>
          </cell>
          <cell r="J232" t="str">
            <v>2593101007903</v>
          </cell>
          <cell r="K232" t="str">
            <v>CANARA BANK</v>
          </cell>
          <cell r="L232" t="str">
            <v>BANK TRANSFER</v>
          </cell>
          <cell r="M232" t="str">
            <v>CNRB0002593</v>
          </cell>
        </row>
        <row r="233">
          <cell r="B233" t="str">
            <v>G180687</v>
          </cell>
          <cell r="C233" t="str">
            <v>494460248865</v>
          </cell>
          <cell r="D233" t="str">
            <v>SUNIL KUMAR YADAV</v>
          </cell>
          <cell r="E233" t="str">
            <v>Delhi</v>
          </cell>
          <cell r="F233" t="str">
            <v>SECURITY GUARD</v>
          </cell>
          <cell r="G233" t="str">
            <v>Apollo Tyres Centre of Excellence Limite</v>
          </cell>
          <cell r="H233" t="str">
            <v>ATCOE, Plot No - 14, Sector - 20, Dwarka</v>
          </cell>
          <cell r="I233" t="str">
            <v>OPS</v>
          </cell>
          <cell r="J233" t="str">
            <v>007101565129</v>
          </cell>
          <cell r="K233" t="str">
            <v>ICICI BANK</v>
          </cell>
          <cell r="L233" t="str">
            <v>BANK TRANSFER</v>
          </cell>
          <cell r="M233" t="str">
            <v>ICIC0000071</v>
          </cell>
        </row>
        <row r="234">
          <cell r="B234" t="str">
            <v>G219770</v>
          </cell>
          <cell r="C234" t="str">
            <v>561849162285</v>
          </cell>
          <cell r="D234" t="str">
            <v>JAYVIR  </v>
          </cell>
          <cell r="E234" t="str">
            <v>Delhi</v>
          </cell>
          <cell r="F234" t="str">
            <v>ARMED GUARD/GUNMAN</v>
          </cell>
          <cell r="G234" t="str">
            <v>Apollo Tyres Centre of Excellence Limite</v>
          </cell>
          <cell r="H234" t="str">
            <v>ATCOE, Plot No - 14, Sector - 20, Dwarka</v>
          </cell>
          <cell r="I234" t="str">
            <v>OPS</v>
          </cell>
          <cell r="J234" t="str">
            <v>138400101011317</v>
          </cell>
          <cell r="K234" t="str">
            <v>UNION BANK OF INDIA</v>
          </cell>
          <cell r="L234" t="str">
            <v>BANK TRANSFER</v>
          </cell>
          <cell r="M234" t="str">
            <v>UBIN0913847</v>
          </cell>
        </row>
        <row r="235">
          <cell r="B235" t="str">
            <v>G249271</v>
          </cell>
          <cell r="C235" t="str">
            <v>440670207404</v>
          </cell>
          <cell r="D235" t="str">
            <v>VIRENDRA  SINGH</v>
          </cell>
          <cell r="E235" t="str">
            <v>Delhi</v>
          </cell>
          <cell r="F235" t="str">
            <v>ARMED GUARD/GUNMAN</v>
          </cell>
          <cell r="G235" t="str">
            <v>Apollo Tyres Centre of Excellence Limite</v>
          </cell>
          <cell r="H235" t="str">
            <v>ATCOE, Plot No - 14, Sector - 20, Dwarka</v>
          </cell>
          <cell r="I235" t="str">
            <v>OPS</v>
          </cell>
          <cell r="J235" t="str">
            <v>24350110080016</v>
          </cell>
          <cell r="K235" t="str">
            <v>UCO BANK</v>
          </cell>
          <cell r="L235" t="str">
            <v>BANK TRANSFER</v>
          </cell>
          <cell r="M235" t="str">
            <v>UCBA0002435</v>
          </cell>
        </row>
        <row r="236">
          <cell r="B236" t="str">
            <v>G283371</v>
          </cell>
          <cell r="C236" t="str">
            <v>828603301757</v>
          </cell>
          <cell r="D236" t="str">
            <v>UMESH  YADAV</v>
          </cell>
          <cell r="E236" t="str">
            <v>Delhi</v>
          </cell>
          <cell r="F236" t="str">
            <v>ARMED GUARD/GUNMAN</v>
          </cell>
          <cell r="G236" t="str">
            <v>Apollo Tyres Centre of Excellence Limite</v>
          </cell>
          <cell r="H236" t="str">
            <v>ATCOE, Plot No - 14, Sector - 20, Dwarka</v>
          </cell>
          <cell r="I236" t="str">
            <v>OPS</v>
          </cell>
          <cell r="J236" t="str">
            <v>60291427339</v>
          </cell>
          <cell r="K236" t="str">
            <v>BANK OF MAHARASTRA</v>
          </cell>
          <cell r="L236" t="str">
            <v>BANK TRANSFER</v>
          </cell>
          <cell r="M236" t="str">
            <v>MAHB0001789</v>
          </cell>
        </row>
        <row r="237">
          <cell r="B237" t="str">
            <v>G286006</v>
          </cell>
          <cell r="C237" t="str">
            <v>602794050644</v>
          </cell>
          <cell r="D237" t="str">
            <v>MUNNA KUMAR CHOUBEY</v>
          </cell>
          <cell r="E237" t="str">
            <v>Delhi</v>
          </cell>
          <cell r="F237" t="str">
            <v>SECURITY GUARD</v>
          </cell>
          <cell r="G237" t="str">
            <v>Apollo Tyres Centre of Excellence Limite</v>
          </cell>
          <cell r="H237" t="str">
            <v>ATCOE, Plot No - 14, Sector - 20, Dwarka</v>
          </cell>
          <cell r="I237" t="str">
            <v>OPS</v>
          </cell>
          <cell r="J237" t="str">
            <v>53378100000377</v>
          </cell>
          <cell r="K237" t="str">
            <v>BANK OF BARODA</v>
          </cell>
          <cell r="L237" t="str">
            <v>BANK TRANSFER</v>
          </cell>
          <cell r="M237" t="str">
            <v>BARB0HARINA</v>
          </cell>
        </row>
        <row r="238">
          <cell r="B238" t="str">
            <v>G286017</v>
          </cell>
          <cell r="C238" t="str">
            <v>243099451146</v>
          </cell>
          <cell r="D238" t="str">
            <v>MANORANJAN  PARIDA</v>
          </cell>
          <cell r="E238" t="str">
            <v>Delhi</v>
          </cell>
          <cell r="F238" t="str">
            <v>SECURITY GUARD</v>
          </cell>
          <cell r="G238" t="str">
            <v>Apollo Tyres Centre of Excellence Limite</v>
          </cell>
          <cell r="H238" t="str">
            <v>ATCOE, Plot No - 14, Sector - 20, Dwarka</v>
          </cell>
          <cell r="I238" t="str">
            <v>OPS</v>
          </cell>
          <cell r="J238" t="str">
            <v>3086000100148061</v>
          </cell>
          <cell r="K238" t="str">
            <v>PUNJAB NATIONAL BANK</v>
          </cell>
          <cell r="L238" t="str">
            <v>BANK TRANSFER</v>
          </cell>
          <cell r="M238" t="str">
            <v>PUNB0308000</v>
          </cell>
        </row>
        <row r="239">
          <cell r="B239" t="str">
            <v>G286055</v>
          </cell>
          <cell r="C239" t="str">
            <v>449723116111</v>
          </cell>
          <cell r="D239" t="str">
            <v>PRAMOD KUMAR SINGH</v>
          </cell>
          <cell r="E239" t="str">
            <v>Delhi</v>
          </cell>
          <cell r="F239" t="str">
            <v>SECURITY GUARD</v>
          </cell>
          <cell r="G239" t="str">
            <v>Apollo Tyres Centre of Excellence Limite</v>
          </cell>
          <cell r="H239" t="str">
            <v>ATCOE, Plot No - 14, Sector - 20, Dwarka</v>
          </cell>
          <cell r="I239" t="str">
            <v>OPS</v>
          </cell>
          <cell r="J239" t="str">
            <v>3206742438</v>
          </cell>
          <cell r="K239" t="str">
            <v>CENTRAL BANK OF INDIA</v>
          </cell>
          <cell r="L239" t="str">
            <v>BANK TRANSFER</v>
          </cell>
          <cell r="M239" t="str">
            <v>CBIN0283939</v>
          </cell>
        </row>
        <row r="240">
          <cell r="B240" t="str">
            <v>G075992</v>
          </cell>
          <cell r="C240" t="str">
            <v>D28798</v>
          </cell>
          <cell r="D240" t="str">
            <v>KHARGESHWAR  BASUMUTARY</v>
          </cell>
          <cell r="E240" t="str">
            <v>Delhi</v>
          </cell>
          <cell r="F240" t="str">
            <v>SECURITY GUARD - 1</v>
          </cell>
          <cell r="G240" t="str">
            <v>APOLLO TYRES LTD</v>
          </cell>
          <cell r="H240" t="str">
            <v>1/22, Shanti Niketan</v>
          </cell>
          <cell r="I240" t="str">
            <v>OPS</v>
          </cell>
          <cell r="J240" t="str">
            <v>054201521167</v>
          </cell>
          <cell r="K240" t="str">
            <v>ICICI BANK</v>
          </cell>
          <cell r="L240" t="str">
            <v>BANK TRANSFER</v>
          </cell>
          <cell r="M240" t="str">
            <v>ICIC0000542</v>
          </cell>
        </row>
        <row r="241">
          <cell r="B241" t="str">
            <v>G171995</v>
          </cell>
          <cell r="C241" t="str">
            <v>NA</v>
          </cell>
          <cell r="D241" t="str">
            <v>SANJEEV KUMAR PANDEY</v>
          </cell>
          <cell r="E241" t="str">
            <v>Delhi</v>
          </cell>
          <cell r="F241" t="str">
            <v>ARMED GUARD/GUNMAN</v>
          </cell>
          <cell r="G241" t="str">
            <v>APOLLO TYRES LTD</v>
          </cell>
          <cell r="H241" t="str">
            <v>1/22, Shanti Niketan</v>
          </cell>
          <cell r="I241" t="str">
            <v>OPS</v>
          </cell>
          <cell r="J241" t="str">
            <v>602510110012451</v>
          </cell>
          <cell r="K241" t="str">
            <v>BANK OF INDIA</v>
          </cell>
          <cell r="L241" t="str">
            <v>BANK TRANSFER</v>
          </cell>
          <cell r="M241" t="str">
            <v>BKID0006025</v>
          </cell>
        </row>
        <row r="242">
          <cell r="B242" t="str">
            <v>G171997</v>
          </cell>
          <cell r="C242" t="str">
            <v>NA</v>
          </cell>
          <cell r="D242" t="str">
            <v>DHANANJAY KUMAR DUBEY</v>
          </cell>
          <cell r="E242" t="str">
            <v>Delhi</v>
          </cell>
          <cell r="F242" t="str">
            <v>SECURITY GUARD 8</v>
          </cell>
          <cell r="G242" t="str">
            <v>APOLLO TYRES LTD</v>
          </cell>
          <cell r="H242" t="str">
            <v>1/22, Shanti Niketan</v>
          </cell>
          <cell r="I242" t="str">
            <v>OPS</v>
          </cell>
          <cell r="J242" t="str">
            <v>30720666784</v>
          </cell>
          <cell r="K242" t="str">
            <v>STATE BANK OF INDIA</v>
          </cell>
          <cell r="L242" t="str">
            <v>BANK TRANSFER</v>
          </cell>
          <cell r="M242" t="str">
            <v>SBIN0001967</v>
          </cell>
        </row>
        <row r="243">
          <cell r="B243" t="str">
            <v>G172000</v>
          </cell>
          <cell r="C243" t="str">
            <v>NA</v>
          </cell>
          <cell r="D243" t="str">
            <v>AATMA  SINGH</v>
          </cell>
          <cell r="E243" t="str">
            <v>Delhi</v>
          </cell>
          <cell r="F243" t="str">
            <v>SECURITY GUARD</v>
          </cell>
          <cell r="G243" t="str">
            <v>APOLLO TYRES LTD</v>
          </cell>
          <cell r="H243" t="str">
            <v>1/22, Shanti Niketan</v>
          </cell>
          <cell r="I243" t="str">
            <v>OPS</v>
          </cell>
          <cell r="J243" t="str">
            <v>30797585294</v>
          </cell>
          <cell r="K243" t="str">
            <v>STATE BANK OF INDIA</v>
          </cell>
          <cell r="L243" t="str">
            <v>BANK TRANSFER</v>
          </cell>
          <cell r="M243" t="str">
            <v>SBIN0001967</v>
          </cell>
        </row>
        <row r="244">
          <cell r="B244" t="str">
            <v>G172019</v>
          </cell>
          <cell r="C244" t="str">
            <v>NA</v>
          </cell>
          <cell r="D244" t="str">
            <v>ALKESH  SINGH</v>
          </cell>
          <cell r="E244" t="str">
            <v>Delhi</v>
          </cell>
          <cell r="F244" t="str">
            <v>ARMED GUARD/GUNMAN</v>
          </cell>
          <cell r="G244" t="str">
            <v>APOLLO TYRES LTD</v>
          </cell>
          <cell r="H244" t="str">
            <v>1/22, Shanti Niketan</v>
          </cell>
          <cell r="I244" t="str">
            <v>OPS</v>
          </cell>
          <cell r="J244" t="str">
            <v>91882600001251</v>
          </cell>
          <cell r="K244" t="str">
            <v>CANARA BANK</v>
          </cell>
          <cell r="L244" t="str">
            <v>BANK TRANSFER</v>
          </cell>
          <cell r="M244" t="str">
            <v>CNRB0019188</v>
          </cell>
        </row>
        <row r="245">
          <cell r="B245" t="str">
            <v>G235210</v>
          </cell>
          <cell r="C245" t="str">
            <v>937912074082</v>
          </cell>
          <cell r="D245" t="str">
            <v>ARUN KUMAR MISHRA</v>
          </cell>
          <cell r="E245" t="str">
            <v>Delhi</v>
          </cell>
          <cell r="F245" t="str">
            <v>SECURITY GUARD - 1</v>
          </cell>
          <cell r="G245" t="str">
            <v>APOLLO TYRES LTD</v>
          </cell>
          <cell r="H245" t="str">
            <v>1/22, Shanti Niketan</v>
          </cell>
          <cell r="I245" t="str">
            <v>OPS</v>
          </cell>
          <cell r="J245" t="str">
            <v>920010018813733</v>
          </cell>
          <cell r="K245" t="str">
            <v>AXIS BANK</v>
          </cell>
          <cell r="L245" t="str">
            <v>BANK TRANSFER</v>
          </cell>
          <cell r="M245" t="str">
            <v>UTIB0003893</v>
          </cell>
        </row>
        <row r="246">
          <cell r="B246" t="str">
            <v>G242420</v>
          </cell>
          <cell r="C246" t="str">
            <v>355024037163</v>
          </cell>
          <cell r="D246" t="str">
            <v>NAND KISHOR SHARMA</v>
          </cell>
          <cell r="E246" t="str">
            <v>Delhi</v>
          </cell>
          <cell r="F246" t="str">
            <v>ARMED GUARD/GUNMAN</v>
          </cell>
          <cell r="G246" t="str">
            <v>APOLLO TYRES LTD</v>
          </cell>
          <cell r="H246" t="str">
            <v>1/22, Shanti Niketan</v>
          </cell>
          <cell r="I246" t="str">
            <v>OPS</v>
          </cell>
          <cell r="J246" t="str">
            <v>916010049233174</v>
          </cell>
          <cell r="K246" t="str">
            <v>AXIS BANK</v>
          </cell>
          <cell r="L246" t="str">
            <v>BANK TRANSFER</v>
          </cell>
          <cell r="M246" t="str">
            <v>UTIB0001103</v>
          </cell>
        </row>
        <row r="247">
          <cell r="B247" t="str">
            <v>G164760</v>
          </cell>
          <cell r="C247" t="str">
            <v>NA</v>
          </cell>
          <cell r="D247" t="str">
            <v>SUNIL  KUMAR</v>
          </cell>
          <cell r="E247" t="str">
            <v>Delhi</v>
          </cell>
          <cell r="F247" t="str">
            <v>SECURITY GUARD - 12</v>
          </cell>
          <cell r="G247" t="str">
            <v>APOLLO TYRES LTD</v>
          </cell>
          <cell r="H247" t="str">
            <v>3/3, Shanti Niketan</v>
          </cell>
          <cell r="I247" t="str">
            <v>OPS</v>
          </cell>
          <cell r="J247" t="str">
            <v>62444400978</v>
          </cell>
          <cell r="K247" t="str">
            <v>STATE BANK OF INDIA</v>
          </cell>
          <cell r="L247" t="str">
            <v>BANK TRANSFER</v>
          </cell>
          <cell r="M247" t="str">
            <v>SBIN0021004</v>
          </cell>
        </row>
        <row r="248">
          <cell r="B248" t="str">
            <v>G182035</v>
          </cell>
          <cell r="C248" t="str">
            <v>831271229933</v>
          </cell>
          <cell r="D248" t="str">
            <v>CHANDVEER  </v>
          </cell>
          <cell r="E248" t="str">
            <v>Delhi</v>
          </cell>
          <cell r="F248" t="str">
            <v>ARMED GUARD/GUNMAN12</v>
          </cell>
          <cell r="G248" t="str">
            <v>APOLLO TYRES LTD</v>
          </cell>
          <cell r="H248" t="str">
            <v>3/3, Shanti Niketan</v>
          </cell>
          <cell r="I248" t="str">
            <v>OPS</v>
          </cell>
          <cell r="J248" t="str">
            <v>34468885386</v>
          </cell>
          <cell r="K248" t="str">
            <v>STATE BANK OF INDIA</v>
          </cell>
          <cell r="L248" t="str">
            <v>BANK TRANSFER</v>
          </cell>
          <cell r="M248" t="str">
            <v>SBIN0001419</v>
          </cell>
        </row>
        <row r="249">
          <cell r="B249" t="str">
            <v>G279409</v>
          </cell>
          <cell r="C249" t="str">
            <v>582310231998</v>
          </cell>
          <cell r="D249" t="str">
            <v>SUJIT  KUMAR</v>
          </cell>
          <cell r="E249" t="str">
            <v>Delhi</v>
          </cell>
          <cell r="F249" t="str">
            <v>ARMED GUARD/GUNMAN</v>
          </cell>
          <cell r="G249" t="str">
            <v>APOLLO TYRES LTD</v>
          </cell>
          <cell r="H249" t="str">
            <v>3/3, Shanti Niketan</v>
          </cell>
          <cell r="I249" t="str">
            <v>OPS</v>
          </cell>
          <cell r="J249" t="str">
            <v>503010087766</v>
          </cell>
          <cell r="K249" t="str">
            <v>KOTAK MAHINDRA BANK</v>
          </cell>
          <cell r="L249" t="str">
            <v>BANK TRANSFER</v>
          </cell>
          <cell r="M249" t="str">
            <v>KKBK0004605</v>
          </cell>
        </row>
        <row r="250">
          <cell r="B250" t="str">
            <v>G296741</v>
          </cell>
          <cell r="C250" t="str">
            <v>733983837620</v>
          </cell>
          <cell r="D250" t="str">
            <v>SUDHAKAR  MISHRA</v>
          </cell>
          <cell r="E250" t="str">
            <v>Delhi</v>
          </cell>
          <cell r="F250" t="str">
            <v>SECURITY GUARD - 12</v>
          </cell>
          <cell r="G250" t="str">
            <v>APOLLO TYRES LTD</v>
          </cell>
          <cell r="H250" t="str">
            <v>3/3, Shanti Niketan</v>
          </cell>
          <cell r="I250" t="str">
            <v>OPS</v>
          </cell>
          <cell r="J250" t="str">
            <v>3144785517</v>
          </cell>
          <cell r="K250" t="str">
            <v>CENTRAL BANK OF INDIA</v>
          </cell>
          <cell r="L250" t="str">
            <v>BANK TRANSFER</v>
          </cell>
          <cell r="M250" t="str">
            <v>CBIN0280306</v>
          </cell>
        </row>
        <row r="251">
          <cell r="B251" t="str">
            <v>G171915</v>
          </cell>
          <cell r="C251" t="str">
            <v>NA</v>
          </cell>
          <cell r="D251" t="str">
            <v>SURESH  CHAND</v>
          </cell>
          <cell r="E251" t="str">
            <v>Delhi</v>
          </cell>
          <cell r="F251" t="str">
            <v>SECURITY GUARD - 12</v>
          </cell>
          <cell r="G251" t="str">
            <v>APOLLO TYRES LTD</v>
          </cell>
          <cell r="H251" t="str">
            <v>DILSHAD GARDEN  EXD ,PLOT NO 3 &amp; 4</v>
          </cell>
          <cell r="I251" t="str">
            <v>OPS</v>
          </cell>
          <cell r="J251" t="str">
            <v>1161010754347</v>
          </cell>
          <cell r="K251" t="str">
            <v>PUNJAB NATIONAL BANK</v>
          </cell>
          <cell r="L251" t="str">
            <v>BANK TRANSFER</v>
          </cell>
          <cell r="M251" t="str">
            <v>PUNB0116120</v>
          </cell>
        </row>
        <row r="252">
          <cell r="B252" t="str">
            <v>G156065</v>
          </cell>
          <cell r="C252" t="str">
            <v>NA</v>
          </cell>
          <cell r="D252" t="str">
            <v>SONU  KUMAR</v>
          </cell>
          <cell r="E252" t="str">
            <v>Delhi</v>
          </cell>
          <cell r="F252" t="str">
            <v>SECURITY GUARD - 12</v>
          </cell>
          <cell r="G252" t="str">
            <v>APOLLO TYRES LTD</v>
          </cell>
          <cell r="H252" t="str">
            <v>E-45/5,GROUND FLOOR OKHLA EXD</v>
          </cell>
          <cell r="I252" t="str">
            <v>OPS</v>
          </cell>
          <cell r="J252" t="str">
            <v>91432250019323</v>
          </cell>
          <cell r="K252" t="str">
            <v>CANARA BANK</v>
          </cell>
          <cell r="L252" t="str">
            <v>BANK TRANSFER</v>
          </cell>
          <cell r="M252" t="str">
            <v>CNRB0019143</v>
          </cell>
        </row>
        <row r="253">
          <cell r="B253" t="str">
            <v>G040644</v>
          </cell>
          <cell r="C253" t="str">
            <v>D26748</v>
          </cell>
          <cell r="D253" t="str">
            <v>SUNIL KUMAR RAWAT</v>
          </cell>
          <cell r="E253" t="str">
            <v>Delhi</v>
          </cell>
          <cell r="F253" t="str">
            <v>SECURITY GUARD - 12</v>
          </cell>
          <cell r="G253" t="str">
            <v>APOLLO TYRES LTD</v>
          </cell>
          <cell r="H253" t="str">
            <v>F-12 PEERAGARHI</v>
          </cell>
          <cell r="I253" t="str">
            <v>OPS</v>
          </cell>
          <cell r="J253" t="str">
            <v>054201521197</v>
          </cell>
          <cell r="K253" t="str">
            <v>ICICI BANK</v>
          </cell>
          <cell r="L253" t="str">
            <v>BANK TRANSFER</v>
          </cell>
          <cell r="M253" t="str">
            <v>ICIC0000542</v>
          </cell>
        </row>
        <row r="254">
          <cell r="B254" t="str">
            <v>G248557</v>
          </cell>
          <cell r="C254" t="str">
            <v>980995887884</v>
          </cell>
          <cell r="D254" t="str">
            <v>GREESH  CHANDRA</v>
          </cell>
          <cell r="E254" t="str">
            <v>Delhi</v>
          </cell>
          <cell r="F254" t="str">
            <v>ARMED GUARD/GUNMAN</v>
          </cell>
          <cell r="G254" t="str">
            <v>APOLLO TYRES LTD</v>
          </cell>
          <cell r="H254" t="str">
            <v>F-12 PEERAGARHI</v>
          </cell>
          <cell r="I254" t="str">
            <v>OPS</v>
          </cell>
          <cell r="J254" t="str">
            <v>50459630620</v>
          </cell>
          <cell r="K254" t="str">
            <v>INDIAN BANK</v>
          </cell>
          <cell r="L254" t="str">
            <v>BANK TRANSFER</v>
          </cell>
          <cell r="M254" t="str">
            <v>IDIB000R546</v>
          </cell>
        </row>
        <row r="255">
          <cell r="B255" t="str">
            <v>G171914</v>
          </cell>
          <cell r="C255" t="str">
            <v>NA</v>
          </cell>
          <cell r="D255" t="str">
            <v>SWARAN KUMAR SINGH</v>
          </cell>
          <cell r="E255" t="str">
            <v>Delhi</v>
          </cell>
          <cell r="F255" t="str">
            <v>SECURITY GUARD - 12</v>
          </cell>
          <cell r="G255" t="str">
            <v>APOLLO TYRES LTD</v>
          </cell>
          <cell r="H255" t="str">
            <v>S.G.T.N AG - 66</v>
          </cell>
          <cell r="I255" t="str">
            <v>OPS</v>
          </cell>
          <cell r="J255" t="str">
            <v>3071000100156604</v>
          </cell>
          <cell r="K255" t="str">
            <v>PUNJAB NATIONAL BANK</v>
          </cell>
          <cell r="L255" t="str">
            <v>BANK TRANSFER</v>
          </cell>
          <cell r="M255" t="str">
            <v>PUNB0060400</v>
          </cell>
        </row>
        <row r="256">
          <cell r="B256" t="str">
            <v>G288887</v>
          </cell>
          <cell r="C256" t="str">
            <v>556649041223</v>
          </cell>
          <cell r="D256" t="str">
            <v>OM  PRAKASH</v>
          </cell>
          <cell r="E256" t="str">
            <v>Delhi</v>
          </cell>
          <cell r="F256" t="str">
            <v>ARMED GUARD/GUNMAN</v>
          </cell>
          <cell r="G256" t="str">
            <v>APOLLO TYRES LTD</v>
          </cell>
          <cell r="H256" t="str">
            <v>S.G.T.N AG - 66</v>
          </cell>
          <cell r="I256" t="str">
            <v>OPS</v>
          </cell>
          <cell r="J256" t="str">
            <v>29490100018609</v>
          </cell>
          <cell r="K256" t="str">
            <v>BANK OF BARODA</v>
          </cell>
          <cell r="L256" t="str">
            <v>BANK TRANSFER</v>
          </cell>
          <cell r="M256" t="str">
            <v>BARB0CITYLT</v>
          </cell>
        </row>
        <row r="257">
          <cell r="B257" t="str">
            <v>G270011</v>
          </cell>
          <cell r="C257" t="str">
            <v>496355540762</v>
          </cell>
          <cell r="D257" t="str">
            <v>AKIB  KHA</v>
          </cell>
          <cell r="E257" t="str">
            <v>Delhi</v>
          </cell>
          <cell r="F257" t="str">
            <v>SECURITY GUARD</v>
          </cell>
          <cell r="G257" t="str">
            <v>Aqualite Industries Private Limited</v>
          </cell>
          <cell r="H257" t="str">
            <v>Corp. Office Delhi PLOT NO.18B, , BLOCK A-1, PASCHIM VIHAR</v>
          </cell>
          <cell r="I257" t="str">
            <v>OPS</v>
          </cell>
          <cell r="J257" t="str">
            <v>05342171011795</v>
          </cell>
          <cell r="K257" t="str">
            <v>PUNJAB NATIONAL BANK</v>
          </cell>
          <cell r="L257" t="str">
            <v>BANK TRANSFER</v>
          </cell>
          <cell r="M257" t="str">
            <v>PUNB0053410</v>
          </cell>
        </row>
        <row r="258">
          <cell r="B258" t="str">
            <v>G301004</v>
          </cell>
          <cell r="C258" t="str">
            <v>753158383338</v>
          </cell>
          <cell r="D258" t="str">
            <v>PRADEEP  </v>
          </cell>
          <cell r="E258" t="str">
            <v>Delhi</v>
          </cell>
          <cell r="F258" t="str">
            <v>SECURITY GUARD</v>
          </cell>
          <cell r="G258" t="str">
            <v>Aqualite Industries Private Limited</v>
          </cell>
          <cell r="H258" t="str">
            <v>Corp. Office Delhi PLOT NO.18B, , BLOCK A-1, PASCHIM VIHAR</v>
          </cell>
          <cell r="I258" t="str">
            <v>OPS</v>
          </cell>
          <cell r="J258" t="str">
            <v>11801000006057</v>
          </cell>
          <cell r="K258" t="str">
            <v>PUNJAB &amp; SIND BANK</v>
          </cell>
          <cell r="L258" t="str">
            <v>BANK TRANSFER</v>
          </cell>
          <cell r="M258" t="str">
            <v>PSIB0021180</v>
          </cell>
        </row>
        <row r="259">
          <cell r="B259" t="str">
            <v>G303576</v>
          </cell>
          <cell r="C259" t="str">
            <v>396603302493</v>
          </cell>
          <cell r="D259" t="str">
            <v>LALIT KUMAR JHA</v>
          </cell>
          <cell r="E259" t="str">
            <v>Delhi</v>
          </cell>
          <cell r="F259" t="str">
            <v>SECURITY GUARD</v>
          </cell>
          <cell r="G259" t="str">
            <v>Aqualite Industries Private Limited</v>
          </cell>
          <cell r="H259" t="str">
            <v>Corp. Office Delhi PLOT NO.18B, , BLOCK A-1, PASCHIM VIHAR</v>
          </cell>
          <cell r="I259" t="str">
            <v>OPS</v>
          </cell>
          <cell r="J259" t="str">
            <v>662901504310</v>
          </cell>
          <cell r="K259" t="str">
            <v>ICICI BANK</v>
          </cell>
          <cell r="L259" t="str">
            <v>BANK TRANSFER</v>
          </cell>
          <cell r="M259" t="str">
            <v>ICIC0006629</v>
          </cell>
        </row>
        <row r="260">
          <cell r="B260" t="str">
            <v>G304349</v>
          </cell>
          <cell r="C260" t="str">
            <v>455274712903</v>
          </cell>
          <cell r="D260" t="str">
            <v>AJAY SINGH CHAUHAN</v>
          </cell>
          <cell r="E260" t="str">
            <v>Delhi</v>
          </cell>
          <cell r="F260" t="str">
            <v>SECURITY GUARD</v>
          </cell>
          <cell r="G260" t="str">
            <v>Aqualite Industries Private Limited</v>
          </cell>
          <cell r="H260" t="str">
            <v>Corp. Office Delhi PLOT NO.18B, , BLOCK A-1, PASCHIM VIHAR</v>
          </cell>
          <cell r="I260" t="str">
            <v>OPS</v>
          </cell>
          <cell r="J260" t="str">
            <v>6047197420</v>
          </cell>
          <cell r="K260" t="str">
            <v>KOTAK MAHINDRA BANK</v>
          </cell>
          <cell r="L260" t="str">
            <v>BANK TRANSFER</v>
          </cell>
          <cell r="M260" t="str">
            <v>KKBK0000261</v>
          </cell>
        </row>
        <row r="261">
          <cell r="B261" t="str">
            <v>G126046</v>
          </cell>
          <cell r="C261" t="str">
            <v>NA</v>
          </cell>
          <cell r="D261" t="str">
            <v>RAJESH  KUMAR</v>
          </cell>
          <cell r="E261" t="str">
            <v>Delhi</v>
          </cell>
          <cell r="F261" t="str">
            <v>PATROLLING SUPERVISOR</v>
          </cell>
          <cell r="G261" t="str">
            <v>AUSTRALIAN HIGH COMMISSION</v>
          </cell>
          <cell r="H261" t="str">
            <v>1/50 - G, Shantipath, Panchsheel Marg Chanakyapuri</v>
          </cell>
          <cell r="I261" t="str">
            <v>OPS</v>
          </cell>
          <cell r="J261" t="str">
            <v>60270467875</v>
          </cell>
          <cell r="K261" t="str">
            <v>BANK OF MAHARASTRA</v>
          </cell>
          <cell r="L261" t="str">
            <v>BANK TRANSFER</v>
          </cell>
          <cell r="M261" t="str">
            <v>MAHB0001595</v>
          </cell>
        </row>
        <row r="262">
          <cell r="B262" t="str">
            <v>G127778</v>
          </cell>
          <cell r="C262" t="str">
            <v>NA</v>
          </cell>
          <cell r="D262" t="str">
            <v>DEVENDRA SINGH BISHT</v>
          </cell>
          <cell r="E262" t="str">
            <v>Delhi</v>
          </cell>
          <cell r="F262" t="str">
            <v>ASSIGNMENT MANAGER</v>
          </cell>
          <cell r="G262" t="str">
            <v>AUSTRALIAN HIGH COMMISSION</v>
          </cell>
          <cell r="H262" t="str">
            <v>1/50 - G, Shantipath, Panchsheel Marg Chanakyapuri</v>
          </cell>
          <cell r="I262" t="str">
            <v>OPS</v>
          </cell>
          <cell r="J262" t="str">
            <v>3086000100131326</v>
          </cell>
          <cell r="K262" t="str">
            <v>PUNJAB NATIONAL BANK</v>
          </cell>
          <cell r="L262" t="str">
            <v>BANK TRANSFER</v>
          </cell>
          <cell r="M262" t="str">
            <v>PUNB0308600</v>
          </cell>
        </row>
        <row r="263">
          <cell r="B263" t="str">
            <v>G075995</v>
          </cell>
          <cell r="C263" t="str">
            <v>D28801</v>
          </cell>
          <cell r="D263" t="str">
            <v>R  SHANKAR</v>
          </cell>
          <cell r="E263" t="str">
            <v>Delhi</v>
          </cell>
          <cell r="F263" t="str">
            <v>SECURITY GUARD</v>
          </cell>
          <cell r="G263" t="str">
            <v>AUSTRALIAN HIGH COMMISSION</v>
          </cell>
          <cell r="H263" t="str">
            <v>1/50 -G, Shantipath, Panchsheel Marg Chanakyapuri</v>
          </cell>
          <cell r="I263" t="str">
            <v>OPS</v>
          </cell>
          <cell r="J263" t="str">
            <v>071501506525</v>
          </cell>
          <cell r="K263" t="str">
            <v>ICICI BANK</v>
          </cell>
          <cell r="L263" t="str">
            <v>BANK TRANSFER</v>
          </cell>
          <cell r="M263" t="str">
            <v>ICIC0000715</v>
          </cell>
        </row>
        <row r="264">
          <cell r="B264" t="str">
            <v>G127127</v>
          </cell>
          <cell r="C264" t="str">
            <v>NA</v>
          </cell>
          <cell r="D264" t="str">
            <v>VINOD  KUMAR</v>
          </cell>
          <cell r="E264" t="str">
            <v>Delhi</v>
          </cell>
          <cell r="F264" t="str">
            <v>SECURITY GUARD</v>
          </cell>
          <cell r="G264" t="str">
            <v>AUSTRALIAN HIGH COMMISSION</v>
          </cell>
          <cell r="H264" t="str">
            <v>1/50 -G, Shantipath, Panchsheel Marg Chanakyapuri</v>
          </cell>
          <cell r="I264" t="str">
            <v>OPS</v>
          </cell>
          <cell r="J264" t="str">
            <v>006501526823</v>
          </cell>
          <cell r="K264" t="str">
            <v>ICICI BANK</v>
          </cell>
          <cell r="L264" t="str">
            <v>BANK TRANSFER</v>
          </cell>
          <cell r="M264" t="str">
            <v>ICIC0000065</v>
          </cell>
        </row>
        <row r="265">
          <cell r="B265" t="str">
            <v>G127972</v>
          </cell>
          <cell r="C265" t="str">
            <v>NA</v>
          </cell>
          <cell r="D265" t="str">
            <v>SATPAL  </v>
          </cell>
          <cell r="E265" t="str">
            <v>Delhi</v>
          </cell>
          <cell r="F265" t="str">
            <v>SECURITY GUARD</v>
          </cell>
          <cell r="G265" t="str">
            <v>AUSTRALIAN HIGH COMMISSION</v>
          </cell>
          <cell r="H265" t="str">
            <v>1/50 -G, Shantipath, Panchsheel Marg Chanakyapuri</v>
          </cell>
          <cell r="I265" t="str">
            <v>OPS</v>
          </cell>
          <cell r="J265" t="str">
            <v>2202000100311820</v>
          </cell>
          <cell r="K265" t="str">
            <v>PUNJAB NATIONAL BANK</v>
          </cell>
          <cell r="L265" t="str">
            <v>BANK TRANSFER</v>
          </cell>
          <cell r="M265" t="str">
            <v>PUNB0220200</v>
          </cell>
        </row>
        <row r="266">
          <cell r="B266" t="str">
            <v>G141728</v>
          </cell>
          <cell r="C266" t="str">
            <v>NA</v>
          </cell>
          <cell r="D266" t="str">
            <v>RAMVIR  </v>
          </cell>
          <cell r="E266" t="str">
            <v>Delhi</v>
          </cell>
          <cell r="F266" t="str">
            <v>SECURITY GUARD</v>
          </cell>
          <cell r="G266" t="str">
            <v>AUSTRALIAN HIGH COMMISSION</v>
          </cell>
          <cell r="H266" t="str">
            <v>1/50 -G, Shantipath, Panchsheel Marg Chanakyapuri</v>
          </cell>
          <cell r="I266" t="str">
            <v>OPS</v>
          </cell>
          <cell r="J266" t="str">
            <v>96260100001160</v>
          </cell>
          <cell r="K266" t="str">
            <v>BANK OF BARODA</v>
          </cell>
          <cell r="L266" t="str">
            <v>BANK TRANSFER</v>
          </cell>
          <cell r="M266" t="str">
            <v>BARB0DBJHAJ</v>
          </cell>
        </row>
        <row r="267">
          <cell r="B267" t="str">
            <v>G240746</v>
          </cell>
          <cell r="C267" t="str">
            <v>603760070157</v>
          </cell>
          <cell r="D267" t="str">
            <v>UMESH KUMAR PANDEY</v>
          </cell>
          <cell r="E267" t="str">
            <v>Delhi</v>
          </cell>
          <cell r="F267" t="str">
            <v>SECURITY GUARD</v>
          </cell>
          <cell r="G267" t="str">
            <v>AUSTRALIAN HIGH COMMISSION</v>
          </cell>
          <cell r="H267" t="str">
            <v>1/50 -G, Shantipath, Panchsheel Marg Chanakyapuri</v>
          </cell>
          <cell r="I267" t="str">
            <v>OPS</v>
          </cell>
          <cell r="J267" t="str">
            <v>026501000024680</v>
          </cell>
          <cell r="K267" t="str">
            <v>INDIAN OVERSEAS BANK</v>
          </cell>
          <cell r="L267" t="str">
            <v>BANK TRANSFER</v>
          </cell>
          <cell r="M267" t="str">
            <v>IOBA0000265</v>
          </cell>
        </row>
        <row r="268">
          <cell r="B268" t="str">
            <v>G266108</v>
          </cell>
          <cell r="C268" t="str">
            <v>946622883889</v>
          </cell>
          <cell r="D268" t="str">
            <v>SRIDHAR  G</v>
          </cell>
          <cell r="E268" t="str">
            <v>Delhi</v>
          </cell>
          <cell r="F268" t="str">
            <v>SECURITY GUARD</v>
          </cell>
          <cell r="G268" t="str">
            <v>AUSTRALIAN HIGH COMMISSION</v>
          </cell>
          <cell r="H268" t="str">
            <v>1/50 -G, Shantipath, Panchsheel Marg Chanakyapuri</v>
          </cell>
          <cell r="I268" t="str">
            <v>OPS</v>
          </cell>
          <cell r="J268" t="str">
            <v>37574623199</v>
          </cell>
          <cell r="K268" t="str">
            <v>STATE BANK OF INDIA</v>
          </cell>
          <cell r="L268" t="str">
            <v>BANK TRANSFER</v>
          </cell>
          <cell r="M268" t="str">
            <v>SBIN0002262</v>
          </cell>
        </row>
        <row r="269">
          <cell r="B269" t="str">
            <v>G126534</v>
          </cell>
          <cell r="C269" t="str">
            <v>NA</v>
          </cell>
          <cell r="D269" t="str">
            <v>RAMJI  LAL</v>
          </cell>
          <cell r="E269" t="str">
            <v>Delhi</v>
          </cell>
          <cell r="F269" t="str">
            <v>SECURITY GUARD</v>
          </cell>
          <cell r="G269" t="str">
            <v>AUSTRALIAN HIGH COMMISSION</v>
          </cell>
          <cell r="H269" t="str">
            <v>1/50-G,  Shantipath,</v>
          </cell>
          <cell r="I269" t="str">
            <v>OPS</v>
          </cell>
          <cell r="J269" t="str">
            <v>007101562107</v>
          </cell>
          <cell r="K269" t="str">
            <v>ICICI BANK</v>
          </cell>
          <cell r="L269" t="str">
            <v>BANK TRANSFER</v>
          </cell>
          <cell r="M269" t="str">
            <v>ICIC0000071</v>
          </cell>
        </row>
        <row r="270">
          <cell r="B270" t="str">
            <v>G203089</v>
          </cell>
          <cell r="C270" t="str">
            <v>385648812985</v>
          </cell>
          <cell r="D270" t="str">
            <v>DHAN BAHADUR BARAGHARE</v>
          </cell>
          <cell r="E270" t="str">
            <v>Delhi</v>
          </cell>
          <cell r="F270" t="str">
            <v>SECURITY GUARD</v>
          </cell>
          <cell r="G270" t="str">
            <v>AUSTRALIAN HIGH COMMISSION</v>
          </cell>
          <cell r="H270" t="str">
            <v>1/50-G,  Shantipath,</v>
          </cell>
          <cell r="I270" t="str">
            <v>OPS</v>
          </cell>
          <cell r="J270" t="str">
            <v>40919709426</v>
          </cell>
          <cell r="K270" t="str">
            <v>STATE BANK OF INDIA</v>
          </cell>
          <cell r="L270" t="str">
            <v>BANK TRANSFER</v>
          </cell>
          <cell r="M270" t="str">
            <v>SBIN0011545</v>
          </cell>
        </row>
        <row r="271">
          <cell r="B271" t="str">
            <v>G302549</v>
          </cell>
          <cell r="C271" t="str">
            <v>709575694141</v>
          </cell>
          <cell r="D271" t="str">
            <v>PURUSOTTAM  KUMAR</v>
          </cell>
          <cell r="E271" t="str">
            <v>Delhi</v>
          </cell>
          <cell r="F271" t="str">
            <v>SECURITY GUARD -VEHICLE</v>
          </cell>
          <cell r="G271" t="str">
            <v>AUSTRALIAN HIGH COMMISSION</v>
          </cell>
          <cell r="H271" t="str">
            <v>1/50-G,  Shantipath,</v>
          </cell>
          <cell r="I271" t="str">
            <v>OPS</v>
          </cell>
          <cell r="J271" t="str">
            <v>100020690677</v>
          </cell>
          <cell r="K271" t="str">
            <v>INDUSIND BANK</v>
          </cell>
          <cell r="L271" t="str">
            <v>BANK TRANSFER</v>
          </cell>
          <cell r="M271" t="str">
            <v>INDB0000161</v>
          </cell>
        </row>
        <row r="272">
          <cell r="B272" t="str">
            <v>G126714</v>
          </cell>
          <cell r="C272" t="str">
            <v>NA</v>
          </cell>
          <cell r="D272" t="str">
            <v>SANTOSH  KUMAR</v>
          </cell>
          <cell r="E272" t="str">
            <v>Delhi</v>
          </cell>
          <cell r="F272" t="str">
            <v>SECURITY GUARD</v>
          </cell>
          <cell r="G272" t="str">
            <v>AUSTRALIAN HIGH COMMISSION</v>
          </cell>
          <cell r="H272" t="str">
            <v>1/50-G, Shantipath , Panchsheel Marg Chanakyapuri</v>
          </cell>
          <cell r="I272" t="str">
            <v>OPS</v>
          </cell>
          <cell r="J272" t="str">
            <v>916010078495824</v>
          </cell>
          <cell r="K272" t="str">
            <v>AXIS BANK</v>
          </cell>
          <cell r="L272" t="str">
            <v>BANK TRANSFER</v>
          </cell>
          <cell r="M272" t="str">
            <v>UTIB0003233</v>
          </cell>
        </row>
        <row r="273">
          <cell r="B273" t="str">
            <v>G126537</v>
          </cell>
          <cell r="C273" t="str">
            <v>NA</v>
          </cell>
          <cell r="D273" t="str">
            <v>VIJAY KUMAR YADAV</v>
          </cell>
          <cell r="E273" t="str">
            <v>Delhi</v>
          </cell>
          <cell r="F273" t="str">
            <v>SECURITY GUARD</v>
          </cell>
          <cell r="G273" t="str">
            <v>AUSTRALIAN HIGH COMMISSION</v>
          </cell>
          <cell r="H273" t="str">
            <v>1/50-G, Shantipath,  Panchsheel  Marg</v>
          </cell>
          <cell r="I273" t="str">
            <v>OPS</v>
          </cell>
          <cell r="J273" t="str">
            <v>50043423923</v>
          </cell>
          <cell r="K273" t="str">
            <v>INDIAN BANK</v>
          </cell>
          <cell r="L273" t="str">
            <v>BANK TRANSFER</v>
          </cell>
          <cell r="M273" t="str">
            <v>IDIB000J568</v>
          </cell>
        </row>
        <row r="274">
          <cell r="B274" t="str">
            <v>G126707</v>
          </cell>
          <cell r="C274" t="str">
            <v>NA</v>
          </cell>
          <cell r="D274" t="str">
            <v>VIRENDRA  SINGH</v>
          </cell>
          <cell r="E274" t="str">
            <v>Delhi</v>
          </cell>
          <cell r="F274" t="str">
            <v>SECURITY GUARD</v>
          </cell>
          <cell r="G274" t="str">
            <v>AUSTRALIAN HIGH COMMISSION</v>
          </cell>
          <cell r="H274" t="str">
            <v>1/50-G, Shantipath,  Panchsheel  Marg</v>
          </cell>
          <cell r="I274" t="str">
            <v>OPS</v>
          </cell>
          <cell r="J274" t="str">
            <v>916010078495691</v>
          </cell>
          <cell r="K274" t="str">
            <v>AXIS BANK</v>
          </cell>
          <cell r="L274" t="str">
            <v>BANK TRANSFER</v>
          </cell>
          <cell r="M274" t="str">
            <v>UTIB0003233</v>
          </cell>
        </row>
        <row r="275">
          <cell r="B275" t="str">
            <v>G126827</v>
          </cell>
          <cell r="C275" t="str">
            <v>NA</v>
          </cell>
          <cell r="D275" t="str">
            <v>RABINDRA  SHARMA</v>
          </cell>
          <cell r="E275" t="str">
            <v>Delhi</v>
          </cell>
          <cell r="F275" t="str">
            <v>SECURITY GUARD</v>
          </cell>
          <cell r="G275" t="str">
            <v>AUSTRALIAN HIGH COMMISSION</v>
          </cell>
          <cell r="H275" t="str">
            <v>1/50-G, Shantipath,  Panchsheel  Marg</v>
          </cell>
          <cell r="I275" t="str">
            <v>OPS</v>
          </cell>
          <cell r="J275" t="str">
            <v>6069000100073417</v>
          </cell>
          <cell r="K275" t="str">
            <v>PUNJAB NATIONAL BANK</v>
          </cell>
          <cell r="L275" t="str">
            <v>BANK TRANSFER</v>
          </cell>
          <cell r="M275" t="str">
            <v>PUNB0606900</v>
          </cell>
        </row>
        <row r="276">
          <cell r="B276" t="str">
            <v>G047192</v>
          </cell>
          <cell r="C276" t="str">
            <v>D27108</v>
          </cell>
          <cell r="D276" t="str">
            <v>RAJKUMAR SINGH BAHDORIA</v>
          </cell>
          <cell r="E276" t="str">
            <v>Delhi</v>
          </cell>
          <cell r="F276" t="str">
            <v>SECURITY GUARD</v>
          </cell>
          <cell r="G276" t="str">
            <v>AUSTRALIAN HIGH COMMISSION</v>
          </cell>
          <cell r="H276" t="str">
            <v>1/50-G, Shantipath, Panchsheel  Marg Chanakyapuri</v>
          </cell>
          <cell r="I276" t="str">
            <v>OPS</v>
          </cell>
          <cell r="J276" t="str">
            <v>071901522077</v>
          </cell>
          <cell r="K276" t="str">
            <v>ICICI BANK</v>
          </cell>
          <cell r="L276" t="str">
            <v>BANK TRANSFER</v>
          </cell>
          <cell r="M276" t="str">
            <v>ICIC0000719</v>
          </cell>
        </row>
        <row r="277">
          <cell r="B277" t="str">
            <v>G064527</v>
          </cell>
          <cell r="C277" t="str">
            <v>D28271</v>
          </cell>
          <cell r="D277" t="str">
            <v>VIPIN KUMAR SINGH</v>
          </cell>
          <cell r="E277" t="str">
            <v>Delhi</v>
          </cell>
          <cell r="F277" t="str">
            <v>SECURITY GUARD</v>
          </cell>
          <cell r="G277" t="str">
            <v>AUSTRALIAN HIGH COMMISSION</v>
          </cell>
          <cell r="H277" t="str">
            <v>1/50-G, Shantipath, Panchsheel  Marg Chanakyapuri</v>
          </cell>
          <cell r="I277" t="str">
            <v>OPS</v>
          </cell>
          <cell r="J277" t="str">
            <v>113201504430</v>
          </cell>
          <cell r="K277" t="str">
            <v>ICICI BANK</v>
          </cell>
          <cell r="L277" t="str">
            <v>BANK TRANSFER</v>
          </cell>
          <cell r="M277" t="str">
            <v>ICIC0001132</v>
          </cell>
        </row>
        <row r="278">
          <cell r="B278" t="str">
            <v>G072909</v>
          </cell>
          <cell r="C278" t="str">
            <v>D28671</v>
          </cell>
          <cell r="D278" t="str">
            <v>AMIT  KUMAR</v>
          </cell>
          <cell r="E278" t="str">
            <v>Delhi</v>
          </cell>
          <cell r="F278" t="str">
            <v>SECURITY GUARD</v>
          </cell>
          <cell r="G278" t="str">
            <v>AUSTRALIAN HIGH COMMISSION</v>
          </cell>
          <cell r="H278" t="str">
            <v>1/50-G, Shantipath, Panchsheel  Marg Chanakyapuri</v>
          </cell>
          <cell r="I278" t="str">
            <v>OPS</v>
          </cell>
          <cell r="J278" t="str">
            <v>663401547999</v>
          </cell>
          <cell r="K278" t="str">
            <v>ICICI BANK</v>
          </cell>
          <cell r="L278" t="str">
            <v>BANK TRANSFER</v>
          </cell>
          <cell r="M278" t="str">
            <v>ICIC0006634</v>
          </cell>
        </row>
        <row r="279">
          <cell r="B279" t="str">
            <v>G097228</v>
          </cell>
          <cell r="C279" t="str">
            <v>D29916</v>
          </cell>
          <cell r="D279" t="str">
            <v>BRAJESH KUMAR SHARMA</v>
          </cell>
          <cell r="E279" t="str">
            <v>Delhi</v>
          </cell>
          <cell r="F279" t="str">
            <v>SECURITY GUARD</v>
          </cell>
          <cell r="G279" t="str">
            <v>AUSTRALIAN HIGH COMMISSION</v>
          </cell>
          <cell r="H279" t="str">
            <v>1/50-G, Shantipath, Panchsheel  Marg Chanakyapuri</v>
          </cell>
          <cell r="I279" t="str">
            <v>OPS</v>
          </cell>
          <cell r="J279" t="str">
            <v>114401512808</v>
          </cell>
          <cell r="K279" t="str">
            <v>ICICI BANK</v>
          </cell>
          <cell r="L279" t="str">
            <v>BANK TRANSFER</v>
          </cell>
          <cell r="M279" t="str">
            <v>ICIC0001144</v>
          </cell>
        </row>
        <row r="280">
          <cell r="B280" t="str">
            <v>G126704</v>
          </cell>
          <cell r="C280" t="str">
            <v>NA</v>
          </cell>
          <cell r="D280" t="str">
            <v>RATNA  BISWA</v>
          </cell>
          <cell r="E280" t="str">
            <v>Delhi</v>
          </cell>
          <cell r="F280" t="str">
            <v>SECURITY GUARD</v>
          </cell>
          <cell r="G280" t="str">
            <v>AUSTRALIAN HIGH COMMISSION</v>
          </cell>
          <cell r="H280" t="str">
            <v>1/50-G, Shantipath, Panchsheel  Marg Chanakyapuri</v>
          </cell>
          <cell r="I280" t="str">
            <v>OPS</v>
          </cell>
          <cell r="J280" t="str">
            <v>04871000045155</v>
          </cell>
          <cell r="K280" t="str">
            <v>PUNJAB &amp; SIND BANK</v>
          </cell>
          <cell r="L280" t="str">
            <v>BANK TRANSFER</v>
          </cell>
          <cell r="M280" t="str">
            <v>PSIB0000487</v>
          </cell>
        </row>
        <row r="281">
          <cell r="B281" t="str">
            <v>G126708</v>
          </cell>
          <cell r="C281" t="str">
            <v>NA</v>
          </cell>
          <cell r="D281" t="str">
            <v>YOGENDRA  PAL</v>
          </cell>
          <cell r="E281" t="str">
            <v>Delhi</v>
          </cell>
          <cell r="F281" t="str">
            <v>SECURITY GUARD</v>
          </cell>
          <cell r="G281" t="str">
            <v>AUSTRALIAN HIGH COMMISSION</v>
          </cell>
          <cell r="H281" t="str">
            <v>1/50-G, Shantipath, Panchsheel  Marg Chanakyapuri</v>
          </cell>
          <cell r="I281" t="str">
            <v>OPS</v>
          </cell>
          <cell r="J281" t="str">
            <v>2018101011927</v>
          </cell>
          <cell r="K281" t="str">
            <v>CANARA BANK</v>
          </cell>
          <cell r="L281" t="str">
            <v>BANK TRANSFER</v>
          </cell>
          <cell r="M281" t="str">
            <v>CNRB0002018</v>
          </cell>
        </row>
        <row r="282">
          <cell r="B282" t="str">
            <v>G126709</v>
          </cell>
          <cell r="C282" t="str">
            <v>NA</v>
          </cell>
          <cell r="D282" t="str">
            <v>MAN BAHADUR GURUNG</v>
          </cell>
          <cell r="E282" t="str">
            <v>Delhi</v>
          </cell>
          <cell r="F282" t="str">
            <v>SECURITY GUARD</v>
          </cell>
          <cell r="G282" t="str">
            <v>AUSTRALIAN HIGH COMMISSION</v>
          </cell>
          <cell r="H282" t="str">
            <v>1/50-G, Shantipath, Panchsheel  Marg Chanakyapuri</v>
          </cell>
          <cell r="I282" t="str">
            <v>OPS</v>
          </cell>
          <cell r="J282" t="str">
            <v>90622010047675</v>
          </cell>
          <cell r="K282" t="str">
            <v>CANARA BANK</v>
          </cell>
          <cell r="L282" t="str">
            <v>BANK TRANSFER</v>
          </cell>
          <cell r="M282" t="str">
            <v>CNRB0019062</v>
          </cell>
        </row>
        <row r="283">
          <cell r="B283" t="str">
            <v>G126711</v>
          </cell>
          <cell r="C283" t="str">
            <v>NA</v>
          </cell>
          <cell r="D283" t="str">
            <v>KUNJ BIHARI OJHA</v>
          </cell>
          <cell r="E283" t="str">
            <v>Delhi</v>
          </cell>
          <cell r="F283" t="str">
            <v>SECURITY GUARD</v>
          </cell>
          <cell r="G283" t="str">
            <v>AUSTRALIAN HIGH COMMISSION</v>
          </cell>
          <cell r="H283" t="str">
            <v>1/50-G, Shantipath, Panchsheel  Marg Chanakyapuri</v>
          </cell>
          <cell r="I283" t="str">
            <v>OPS</v>
          </cell>
          <cell r="J283" t="str">
            <v>0346101014204</v>
          </cell>
          <cell r="K283" t="str">
            <v>CANARA BANK</v>
          </cell>
          <cell r="L283" t="str">
            <v>BANK TRANSFER</v>
          </cell>
          <cell r="M283" t="str">
            <v>CNRB0000346</v>
          </cell>
        </row>
        <row r="284">
          <cell r="B284" t="str">
            <v>G126831</v>
          </cell>
          <cell r="C284" t="str">
            <v>NA</v>
          </cell>
          <cell r="D284" t="str">
            <v>VINOD  KUMAR</v>
          </cell>
          <cell r="E284" t="str">
            <v>Delhi</v>
          </cell>
          <cell r="F284" t="str">
            <v>SECURITY GUARD</v>
          </cell>
          <cell r="G284" t="str">
            <v>AUSTRALIAN HIGH COMMISSION</v>
          </cell>
          <cell r="H284" t="str">
            <v>1/50-G, Shantipath, Panchsheel  Marg Chanakyapuri</v>
          </cell>
          <cell r="I284" t="str">
            <v>OPS</v>
          </cell>
          <cell r="J284" t="str">
            <v>916010078512291</v>
          </cell>
          <cell r="K284" t="str">
            <v>AXIS BANK</v>
          </cell>
          <cell r="L284" t="str">
            <v>BANK TRANSFER</v>
          </cell>
          <cell r="M284" t="str">
            <v>UTIB0003233</v>
          </cell>
        </row>
        <row r="285">
          <cell r="B285" t="str">
            <v>G126832</v>
          </cell>
          <cell r="C285" t="str">
            <v>NA</v>
          </cell>
          <cell r="D285" t="str">
            <v>MAHENDRA  SINGH</v>
          </cell>
          <cell r="E285" t="str">
            <v>Delhi</v>
          </cell>
          <cell r="F285" t="str">
            <v>SECURITY GUARD</v>
          </cell>
          <cell r="G285" t="str">
            <v>AUSTRALIAN HIGH COMMISSION</v>
          </cell>
          <cell r="H285" t="str">
            <v>1/50-G, Shantipath, Panchsheel  Marg Chanakyapuri</v>
          </cell>
          <cell r="I285" t="str">
            <v>OPS</v>
          </cell>
          <cell r="J285" t="str">
            <v>916010078495798</v>
          </cell>
          <cell r="K285" t="str">
            <v>AXIS BANK</v>
          </cell>
          <cell r="L285" t="str">
            <v>BANK TRANSFER</v>
          </cell>
          <cell r="M285" t="str">
            <v>UTIB0003233</v>
          </cell>
        </row>
        <row r="286">
          <cell r="B286" t="str">
            <v>G128058</v>
          </cell>
          <cell r="C286" t="str">
            <v>NA</v>
          </cell>
          <cell r="D286" t="str">
            <v>NEERAJ  SINGH</v>
          </cell>
          <cell r="E286" t="str">
            <v>Delhi</v>
          </cell>
          <cell r="F286" t="str">
            <v>SECURITY GUARD</v>
          </cell>
          <cell r="G286" t="str">
            <v>AUSTRALIAN HIGH COMMISSION</v>
          </cell>
          <cell r="H286" t="str">
            <v>1/50-G, Shantipath, Panchsheel  Marg Chanakyapuri</v>
          </cell>
          <cell r="I286" t="str">
            <v>OPS</v>
          </cell>
          <cell r="J286" t="str">
            <v>50185643153</v>
          </cell>
          <cell r="K286" t="str">
            <v>INDIAN BANK</v>
          </cell>
          <cell r="L286" t="str">
            <v>BANK TRANSFER</v>
          </cell>
          <cell r="M286" t="str">
            <v>IDIB000J568</v>
          </cell>
        </row>
        <row r="287">
          <cell r="B287" t="str">
            <v>G130244</v>
          </cell>
          <cell r="C287" t="str">
            <v>NA</v>
          </cell>
          <cell r="D287" t="str">
            <v>RANJEET  KUMAR</v>
          </cell>
          <cell r="E287" t="str">
            <v>Delhi</v>
          </cell>
          <cell r="F287" t="str">
            <v>SECURITY GUARD</v>
          </cell>
          <cell r="G287" t="str">
            <v>AUSTRALIAN HIGH COMMISSION</v>
          </cell>
          <cell r="H287" t="str">
            <v>1/50-G, Shantipath, Panchsheel  Marg Chanakyapuri</v>
          </cell>
          <cell r="I287" t="str">
            <v>OPS</v>
          </cell>
          <cell r="J287" t="str">
            <v>05410110038444</v>
          </cell>
          <cell r="K287" t="str">
            <v>UCO BANK</v>
          </cell>
          <cell r="L287" t="str">
            <v>BANK TRANSFER</v>
          </cell>
          <cell r="M287" t="str">
            <v>UCBA0000541</v>
          </cell>
        </row>
        <row r="288">
          <cell r="B288" t="str">
            <v>G132041</v>
          </cell>
          <cell r="C288" t="str">
            <v>NA</v>
          </cell>
          <cell r="D288" t="str">
            <v>SUNIL KUMAR PRAJAPATI</v>
          </cell>
          <cell r="E288" t="str">
            <v>Delhi</v>
          </cell>
          <cell r="F288" t="str">
            <v>SECURITY GUARD -VEHICLE</v>
          </cell>
          <cell r="G288" t="str">
            <v>AUSTRALIAN HIGH COMMISSION</v>
          </cell>
          <cell r="H288" t="str">
            <v>1/50-G, Shantipath, Panchsheel  Marg Chanakyapuri</v>
          </cell>
          <cell r="I288" t="str">
            <v>OPS</v>
          </cell>
          <cell r="J288" t="str">
            <v>3292340258</v>
          </cell>
          <cell r="K288" t="str">
            <v>CENTRAL BANK OF INDIA</v>
          </cell>
          <cell r="L288" t="str">
            <v>BANK TRANSFER</v>
          </cell>
          <cell r="M288" t="str">
            <v>CBIN0284109</v>
          </cell>
        </row>
        <row r="289">
          <cell r="B289" t="str">
            <v>G133475</v>
          </cell>
          <cell r="C289" t="str">
            <v>NA</v>
          </cell>
          <cell r="D289" t="str">
            <v>CHANDRA SHEKHAR NEGI</v>
          </cell>
          <cell r="E289" t="str">
            <v>Delhi</v>
          </cell>
          <cell r="F289" t="str">
            <v>SECURITY GUARD</v>
          </cell>
          <cell r="G289" t="str">
            <v>AUSTRALIAN HIGH COMMISSION</v>
          </cell>
          <cell r="H289" t="str">
            <v>1/50-G, Shantipath, Panchsheel  Marg Chanakyapuri</v>
          </cell>
          <cell r="I289" t="str">
            <v>OPS</v>
          </cell>
          <cell r="J289" t="str">
            <v>33598058466</v>
          </cell>
          <cell r="K289" t="str">
            <v>STATE BANK OF INDIA</v>
          </cell>
          <cell r="L289" t="str">
            <v>BANK TRANSFER</v>
          </cell>
          <cell r="M289" t="str">
            <v>SBIN0001967</v>
          </cell>
        </row>
        <row r="290">
          <cell r="B290" t="str">
            <v>G136111</v>
          </cell>
          <cell r="C290" t="str">
            <v>NA</v>
          </cell>
          <cell r="D290" t="str">
            <v>DEVESH  KUMAR</v>
          </cell>
          <cell r="E290" t="str">
            <v>Delhi</v>
          </cell>
          <cell r="F290" t="str">
            <v>SECURITY GUARD</v>
          </cell>
          <cell r="G290" t="str">
            <v>AUSTRALIAN HIGH COMMISSION</v>
          </cell>
          <cell r="H290" t="str">
            <v>1/50-G, Shantipath, Panchsheel  Marg Chanakyapuri</v>
          </cell>
          <cell r="I290" t="str">
            <v>OPS</v>
          </cell>
          <cell r="J290" t="str">
            <v>0994001700006855</v>
          </cell>
          <cell r="K290" t="str">
            <v>PUNJAB NATIONAL BANK</v>
          </cell>
          <cell r="L290" t="str">
            <v>BANK TRANSFER</v>
          </cell>
          <cell r="M290" t="str">
            <v>PUNB0099400</v>
          </cell>
        </row>
        <row r="291">
          <cell r="B291" t="str">
            <v>G166148</v>
          </cell>
          <cell r="C291" t="str">
            <v>NA</v>
          </cell>
          <cell r="D291" t="str">
            <v>MADAN MOHAN KUMAR</v>
          </cell>
          <cell r="E291" t="str">
            <v>Delhi</v>
          </cell>
          <cell r="F291" t="str">
            <v>SECURITY GUARD</v>
          </cell>
          <cell r="G291" t="str">
            <v>AUSTRALIAN HIGH COMMISSION</v>
          </cell>
          <cell r="H291" t="str">
            <v>1/50-G, Shantipath, Panchsheel  Marg Chanakyapuri</v>
          </cell>
          <cell r="I291" t="str">
            <v>OPS</v>
          </cell>
          <cell r="J291" t="str">
            <v>410901500927</v>
          </cell>
          <cell r="K291" t="str">
            <v>ICICI BANK</v>
          </cell>
          <cell r="L291" t="str">
            <v>BANK TRANSFER</v>
          </cell>
          <cell r="M291" t="str">
            <v>ICIC0004109</v>
          </cell>
        </row>
        <row r="292">
          <cell r="B292" t="str">
            <v>G249311</v>
          </cell>
          <cell r="C292" t="str">
            <v>273133090563</v>
          </cell>
          <cell r="D292" t="str">
            <v>DHARMENDRA KUMAR RAI</v>
          </cell>
          <cell r="E292" t="str">
            <v>Delhi</v>
          </cell>
          <cell r="F292" t="str">
            <v>SECURITY GUARD</v>
          </cell>
          <cell r="G292" t="str">
            <v>AUSTRALIAN HIGH COMMISSION</v>
          </cell>
          <cell r="H292" t="str">
            <v>1/50-G, Shantipath, Panchsheel  Marg Chanakyapuri</v>
          </cell>
          <cell r="I292" t="str">
            <v>OPS</v>
          </cell>
          <cell r="J292" t="str">
            <v>919010052631719</v>
          </cell>
          <cell r="K292" t="str">
            <v>AXIS BANK</v>
          </cell>
          <cell r="L292" t="str">
            <v>BANK TRANSFER</v>
          </cell>
          <cell r="M292" t="str">
            <v>UTIB0000278</v>
          </cell>
        </row>
        <row r="293">
          <cell r="B293" t="str">
            <v>G264400</v>
          </cell>
          <cell r="C293" t="str">
            <v>311565864909</v>
          </cell>
          <cell r="D293" t="str">
            <v>ARBIND  KUMAR</v>
          </cell>
          <cell r="E293" t="str">
            <v>Delhi</v>
          </cell>
          <cell r="F293" t="str">
            <v>SECURITY GUARD</v>
          </cell>
          <cell r="G293" t="str">
            <v>AUSTRALIAN HIGH COMMISSION</v>
          </cell>
          <cell r="H293" t="str">
            <v>1/50-G, Shantipath, Panchsheel  Marg Chanakyapuri</v>
          </cell>
          <cell r="I293" t="str">
            <v>OPS</v>
          </cell>
          <cell r="J293" t="str">
            <v>915010018356708</v>
          </cell>
          <cell r="K293" t="str">
            <v>AXIS BANK</v>
          </cell>
          <cell r="L293" t="str">
            <v>BANK TRANSFER</v>
          </cell>
          <cell r="M293" t="str">
            <v>UTIB0000120</v>
          </cell>
        </row>
        <row r="294">
          <cell r="B294" t="str">
            <v>G264442</v>
          </cell>
          <cell r="C294" t="str">
            <v>582096938191</v>
          </cell>
          <cell r="D294" t="str">
            <v>GOVIND  SAH</v>
          </cell>
          <cell r="E294" t="str">
            <v>Delhi</v>
          </cell>
          <cell r="F294" t="str">
            <v>SECURITY GUARD</v>
          </cell>
          <cell r="G294" t="str">
            <v>AUSTRALIAN HIGH COMMISSION</v>
          </cell>
          <cell r="H294" t="str">
            <v>1/50-G, Shantipath, Panchsheel  Marg Chanakyapuri</v>
          </cell>
          <cell r="I294" t="str">
            <v>OPS</v>
          </cell>
          <cell r="J294" t="str">
            <v>416701501019</v>
          </cell>
          <cell r="K294" t="str">
            <v>ICICI BANK</v>
          </cell>
          <cell r="L294" t="str">
            <v>BANK TRANSFER</v>
          </cell>
          <cell r="M294" t="str">
            <v>ICIC0004167</v>
          </cell>
        </row>
        <row r="295">
          <cell r="B295" t="str">
            <v>G265408</v>
          </cell>
          <cell r="C295" t="str">
            <v>248572074847</v>
          </cell>
          <cell r="D295" t="str">
            <v>SUBHAM KUMAR SINGH</v>
          </cell>
          <cell r="E295" t="str">
            <v>Delhi</v>
          </cell>
          <cell r="F295" t="str">
            <v>SECURITY GUARD</v>
          </cell>
          <cell r="G295" t="str">
            <v>AUSTRALIAN HIGH COMMISSION</v>
          </cell>
          <cell r="H295" t="str">
            <v>1/50-G, Shantipath, Panchsheel  Marg Chanakyapuri</v>
          </cell>
          <cell r="I295" t="str">
            <v>OPS</v>
          </cell>
          <cell r="J295" t="str">
            <v>416701501865</v>
          </cell>
          <cell r="K295" t="str">
            <v>ICICI BANK</v>
          </cell>
          <cell r="L295" t="str">
            <v>BANK TRANSFER</v>
          </cell>
          <cell r="M295" t="str">
            <v>ICIC0004167</v>
          </cell>
        </row>
        <row r="296">
          <cell r="B296" t="str">
            <v>G290503</v>
          </cell>
          <cell r="C296" t="str">
            <v>803046099705</v>
          </cell>
          <cell r="D296" t="str">
            <v>ABHAAY KUMAR MISHRA</v>
          </cell>
          <cell r="E296" t="str">
            <v>Delhi</v>
          </cell>
          <cell r="F296" t="str">
            <v>SECURITY GUARD -VEHICLE</v>
          </cell>
          <cell r="G296" t="str">
            <v>AUSTRALIAN HIGH COMMISSION</v>
          </cell>
          <cell r="H296" t="str">
            <v>1/50-G, Shantipath, Panchsheel  Marg Chanakyapuri</v>
          </cell>
          <cell r="I296" t="str">
            <v>OPS</v>
          </cell>
          <cell r="J296" t="str">
            <v>416701501857</v>
          </cell>
          <cell r="K296" t="str">
            <v>ICICI BANK</v>
          </cell>
          <cell r="L296" t="str">
            <v>BANK TRANSFER</v>
          </cell>
          <cell r="M296" t="str">
            <v>ICIC0004167</v>
          </cell>
        </row>
        <row r="297">
          <cell r="B297" t="str">
            <v>G291907</v>
          </cell>
          <cell r="C297" t="str">
            <v>200411744135</v>
          </cell>
          <cell r="D297" t="str">
            <v>CHINMAYA KUMAR BARAL</v>
          </cell>
          <cell r="E297" t="str">
            <v>Delhi</v>
          </cell>
          <cell r="F297" t="str">
            <v>SECURITY GUARD</v>
          </cell>
          <cell r="G297" t="str">
            <v>AUSTRALIAN HIGH COMMISSION</v>
          </cell>
          <cell r="H297" t="str">
            <v>1/50-G, Shantipath, Panchsheel  Marg Chanakyapuri</v>
          </cell>
          <cell r="I297" t="str">
            <v>OPS</v>
          </cell>
          <cell r="J297" t="str">
            <v>6758000517</v>
          </cell>
          <cell r="K297" t="str">
            <v>IDBI BANK</v>
          </cell>
          <cell r="L297" t="str">
            <v>BANK TRANSFER</v>
          </cell>
          <cell r="M297" t="str">
            <v>IDIB000S288</v>
          </cell>
        </row>
        <row r="298">
          <cell r="B298" t="str">
            <v>G302126</v>
          </cell>
          <cell r="C298" t="str">
            <v>481955788523</v>
          </cell>
          <cell r="D298" t="str">
            <v>RAKESH  SWAIN</v>
          </cell>
          <cell r="E298" t="str">
            <v>Delhi</v>
          </cell>
          <cell r="F298" t="str">
            <v>SECURITY GUARD</v>
          </cell>
          <cell r="G298" t="str">
            <v>AUSTRALIAN HIGH COMMISSION</v>
          </cell>
          <cell r="H298" t="str">
            <v>1/50-G, Shantipath, Panchsheel  Marg Chanakyapuri</v>
          </cell>
          <cell r="I298" t="str">
            <v>OPS</v>
          </cell>
          <cell r="J298" t="str">
            <v>0994000101012603</v>
          </cell>
          <cell r="K298" t="str">
            <v>PUNJAB NATIONAL BANK</v>
          </cell>
          <cell r="L298" t="str">
            <v>BANK TRANSFER</v>
          </cell>
          <cell r="M298" t="str">
            <v>PUNB0198800</v>
          </cell>
        </row>
        <row r="299">
          <cell r="B299" t="str">
            <v>G126829</v>
          </cell>
          <cell r="C299" t="str">
            <v>NA</v>
          </cell>
          <cell r="D299" t="str">
            <v>DHARAMBIR  YADAV</v>
          </cell>
          <cell r="E299" t="str">
            <v>Delhi</v>
          </cell>
          <cell r="F299" t="str">
            <v>SECURITY GUARD</v>
          </cell>
          <cell r="G299" t="str">
            <v>AUSTRALIAN HIGH COMMISSION</v>
          </cell>
          <cell r="H299" t="str">
            <v>1/50-G, Shantipath, Panchsheel Marg Chanakyapur Qrt Services</v>
          </cell>
          <cell r="I299" t="str">
            <v>OPS</v>
          </cell>
          <cell r="J299" t="str">
            <v>90142010236460</v>
          </cell>
          <cell r="K299" t="str">
            <v>CANARA BANK</v>
          </cell>
          <cell r="L299" t="str">
            <v>BANK TRANSFER</v>
          </cell>
          <cell r="M299" t="str">
            <v>CNRB0019014</v>
          </cell>
        </row>
        <row r="300">
          <cell r="B300" t="str">
            <v>G244539</v>
          </cell>
          <cell r="C300" t="str">
            <v>956877170269</v>
          </cell>
          <cell r="D300" t="str">
            <v>ASHOK  KUMAR</v>
          </cell>
          <cell r="E300" t="str">
            <v>Delhi</v>
          </cell>
          <cell r="F300" t="str">
            <v>SECURITY GUARD</v>
          </cell>
          <cell r="G300" t="str">
            <v>AUSTRALIAN HIGH COMMISSION</v>
          </cell>
          <cell r="H300" t="str">
            <v>1/50-G, Shantipath, Panchsheel Marg Chanakyapur Qrt Services</v>
          </cell>
          <cell r="I300" t="str">
            <v>OPS</v>
          </cell>
          <cell r="J300" t="str">
            <v>503010087572</v>
          </cell>
          <cell r="K300" t="str">
            <v>KOTAK MAHINDRA BANK</v>
          </cell>
          <cell r="L300" t="str">
            <v>BANK TRANSFER</v>
          </cell>
          <cell r="M300" t="str">
            <v>KKBK0004605</v>
          </cell>
        </row>
        <row r="301">
          <cell r="B301" t="str">
            <v>G001971</v>
          </cell>
          <cell r="C301" t="str">
            <v>D12222</v>
          </cell>
          <cell r="D301" t="str">
            <v>PREM  BAHADUR</v>
          </cell>
          <cell r="E301" t="str">
            <v>Delhi</v>
          </cell>
          <cell r="F301" t="str">
            <v>SECURITY GUARD</v>
          </cell>
          <cell r="G301" t="str">
            <v>AUSTRALIAN HIGH COMMISSION</v>
          </cell>
          <cell r="H301" t="str">
            <v>1/50-G, Shantipath, Panchsheel Marg Chanakyapuri</v>
          </cell>
          <cell r="I301" t="str">
            <v>OPS</v>
          </cell>
          <cell r="J301" t="str">
            <v>3086000101568909</v>
          </cell>
          <cell r="K301" t="str">
            <v>PUNJAB NATIONAL BANK</v>
          </cell>
          <cell r="L301" t="str">
            <v>BANK TRANSFER</v>
          </cell>
          <cell r="M301" t="str">
            <v>PUNB0308600</v>
          </cell>
        </row>
        <row r="302">
          <cell r="B302" t="str">
            <v>G108297</v>
          </cell>
          <cell r="C302" t="str">
            <v>D30354</v>
          </cell>
          <cell r="D302" t="str">
            <v>SANJAY  SINGH</v>
          </cell>
          <cell r="E302" t="str">
            <v>Delhi</v>
          </cell>
          <cell r="F302" t="str">
            <v>SECURITY GUARD -VEHICLE</v>
          </cell>
          <cell r="G302" t="str">
            <v>AUSTRALIAN HIGH COMMISSION</v>
          </cell>
          <cell r="H302" t="str">
            <v>1/50-G, Shantipath, Panchsheel Marg Chanakyapuri</v>
          </cell>
          <cell r="I302" t="str">
            <v>OPS</v>
          </cell>
          <cell r="J302" t="str">
            <v>103701510330</v>
          </cell>
          <cell r="K302" t="str">
            <v>ICICI BANK</v>
          </cell>
          <cell r="L302" t="str">
            <v>BANK TRANSFER</v>
          </cell>
          <cell r="M302" t="str">
            <v>ICIC0001037</v>
          </cell>
        </row>
        <row r="303">
          <cell r="B303" t="str">
            <v>G126520</v>
          </cell>
          <cell r="C303" t="str">
            <v>NA</v>
          </cell>
          <cell r="D303" t="str">
            <v>ANIL  TIWARI</v>
          </cell>
          <cell r="E303" t="str">
            <v>Delhi</v>
          </cell>
          <cell r="F303" t="str">
            <v>SECURITY GUARD -VEHICLE</v>
          </cell>
          <cell r="G303" t="str">
            <v>AUSTRALIAN HIGH COMMISSION</v>
          </cell>
          <cell r="H303" t="str">
            <v>1/50-G, Shantipath, Panchsheel Marg Chanakyapuri</v>
          </cell>
          <cell r="I303" t="str">
            <v>OPS</v>
          </cell>
          <cell r="J303" t="str">
            <v>002901572540</v>
          </cell>
          <cell r="K303" t="str">
            <v>ICICI BANK</v>
          </cell>
          <cell r="L303" t="str">
            <v>BANK TRANSFER</v>
          </cell>
          <cell r="M303" t="str">
            <v>ICIC0000029</v>
          </cell>
        </row>
        <row r="304">
          <cell r="B304" t="str">
            <v>G126626</v>
          </cell>
          <cell r="C304" t="str">
            <v>NA</v>
          </cell>
          <cell r="D304" t="str">
            <v>NEERAJ KUMAR PUROHIT</v>
          </cell>
          <cell r="E304" t="str">
            <v>Delhi</v>
          </cell>
          <cell r="F304" t="str">
            <v>SUPERVISOR-ADMIN</v>
          </cell>
          <cell r="G304" t="str">
            <v>AUSTRALIAN HIGH COMMISSION</v>
          </cell>
          <cell r="H304" t="str">
            <v>1/50-G, Shantipath, Panchsheel Marg Chanakyapuri</v>
          </cell>
          <cell r="I304" t="str">
            <v>OPS</v>
          </cell>
          <cell r="J304" t="str">
            <v>916010078512343</v>
          </cell>
          <cell r="K304" t="str">
            <v>AXIS BANK</v>
          </cell>
          <cell r="L304" t="str">
            <v>BANK TRANSFER</v>
          </cell>
          <cell r="M304" t="str">
            <v>UTIB0003233</v>
          </cell>
        </row>
        <row r="305">
          <cell r="B305" t="str">
            <v>G126951</v>
          </cell>
          <cell r="C305" t="str">
            <v>NA</v>
          </cell>
          <cell r="D305" t="str">
            <v>SOBAL  SHARMA</v>
          </cell>
          <cell r="E305" t="str">
            <v>Delhi</v>
          </cell>
          <cell r="F305" t="str">
            <v>LADY GUARD</v>
          </cell>
          <cell r="G305" t="str">
            <v>AUSTRALIAN HIGH COMMISSION</v>
          </cell>
          <cell r="H305" t="str">
            <v>1/50-G, Shantipath, Panchsheel Marg Chanakyapuri</v>
          </cell>
          <cell r="I305" t="str">
            <v>OPS</v>
          </cell>
          <cell r="J305" t="str">
            <v>40459077280</v>
          </cell>
          <cell r="K305" t="str">
            <v>STATE BANK OF INDIA</v>
          </cell>
          <cell r="L305" t="str">
            <v>BANK TRANSFER</v>
          </cell>
          <cell r="M305" t="str">
            <v>SBIN0001538</v>
          </cell>
        </row>
        <row r="306">
          <cell r="B306" t="str">
            <v>G127116</v>
          </cell>
          <cell r="C306" t="str">
            <v>NA</v>
          </cell>
          <cell r="D306" t="str">
            <v>GAURI SHANKER LODHI</v>
          </cell>
          <cell r="E306" t="str">
            <v>Delhi</v>
          </cell>
          <cell r="F306" t="str">
            <v>SECURITY GUARD -VEHICLE</v>
          </cell>
          <cell r="G306" t="str">
            <v>AUSTRALIAN HIGH COMMISSION</v>
          </cell>
          <cell r="H306" t="str">
            <v>1/50-G, Shantipath, Panchsheel Marg Chanakyapuri</v>
          </cell>
          <cell r="I306" t="str">
            <v>OPS</v>
          </cell>
          <cell r="J306" t="str">
            <v>416701501868</v>
          </cell>
          <cell r="K306" t="str">
            <v>ICICI BANK</v>
          </cell>
          <cell r="L306" t="str">
            <v>BANK TRANSFER</v>
          </cell>
          <cell r="M306" t="str">
            <v>ICIC0004167</v>
          </cell>
        </row>
        <row r="307">
          <cell r="B307" t="str">
            <v>G127129</v>
          </cell>
          <cell r="C307" t="str">
            <v>NA</v>
          </cell>
          <cell r="D307" t="str">
            <v>MANOJ  PRASAD</v>
          </cell>
          <cell r="E307" t="str">
            <v>Delhi</v>
          </cell>
          <cell r="F307" t="str">
            <v>SECURITY GUARD -VEHICLE</v>
          </cell>
          <cell r="G307" t="str">
            <v>AUSTRALIAN HIGH COMMISSION</v>
          </cell>
          <cell r="H307" t="str">
            <v>1/50-G, Shantipath, Panchsheel Marg Chanakyapuri</v>
          </cell>
          <cell r="I307" t="str">
            <v>OPS</v>
          </cell>
          <cell r="J307" t="str">
            <v>006501527528</v>
          </cell>
          <cell r="K307" t="str">
            <v>ICICI BANK</v>
          </cell>
          <cell r="L307" t="str">
            <v>BANK TRANSFER</v>
          </cell>
          <cell r="M307" t="str">
            <v>ICIC0000065</v>
          </cell>
        </row>
        <row r="308">
          <cell r="B308" t="str">
            <v>G127435</v>
          </cell>
          <cell r="C308" t="str">
            <v>NA</v>
          </cell>
          <cell r="D308" t="str">
            <v>GOPAL  CHHETRI</v>
          </cell>
          <cell r="E308" t="str">
            <v>Delhi</v>
          </cell>
          <cell r="F308" t="str">
            <v>SECURITY SUPERVISOR</v>
          </cell>
          <cell r="G308" t="str">
            <v>AUSTRALIAN HIGH COMMISSION</v>
          </cell>
          <cell r="H308" t="str">
            <v>1/50-G, Shantipath, Panchsheel Marg Chanakyapuri</v>
          </cell>
          <cell r="I308" t="str">
            <v>OPS</v>
          </cell>
          <cell r="J308" t="str">
            <v>20180609651</v>
          </cell>
          <cell r="K308" t="str">
            <v>STATE BANK OF INDIA</v>
          </cell>
          <cell r="L308" t="str">
            <v>BANK TRANSFER</v>
          </cell>
          <cell r="M308" t="str">
            <v>SBIN0001604</v>
          </cell>
        </row>
        <row r="309">
          <cell r="B309" t="str">
            <v>G128125</v>
          </cell>
          <cell r="C309" t="str">
            <v>NA</v>
          </cell>
          <cell r="D309" t="str">
            <v>PREM  SINGH</v>
          </cell>
          <cell r="E309" t="str">
            <v>Delhi</v>
          </cell>
          <cell r="F309" t="str">
            <v>SECURITY GUARD -VEHICLE</v>
          </cell>
          <cell r="G309" t="str">
            <v>AUSTRALIAN HIGH COMMISSION</v>
          </cell>
          <cell r="H309" t="str">
            <v>1/50-G, Shantipath, Panchsheel Marg Chanakyapuri</v>
          </cell>
          <cell r="I309" t="str">
            <v>OPS</v>
          </cell>
          <cell r="J309" t="str">
            <v>006501528113</v>
          </cell>
          <cell r="K309" t="str">
            <v>ICICI BANK</v>
          </cell>
          <cell r="L309" t="str">
            <v>BANK TRANSFER</v>
          </cell>
          <cell r="M309" t="str">
            <v>ICIC0000065</v>
          </cell>
        </row>
        <row r="310">
          <cell r="B310" t="str">
            <v>G130238</v>
          </cell>
          <cell r="C310" t="str">
            <v>NA</v>
          </cell>
          <cell r="D310" t="str">
            <v>HARENDRA  SINGH</v>
          </cell>
          <cell r="E310" t="str">
            <v>Delhi</v>
          </cell>
          <cell r="F310" t="str">
            <v>SECURITY GUARD -VEHICLE</v>
          </cell>
          <cell r="G310" t="str">
            <v>AUSTRALIAN HIGH COMMISSION</v>
          </cell>
          <cell r="H310" t="str">
            <v>1/50-G, Shantipath, Panchsheel Marg Chanakyapuri</v>
          </cell>
          <cell r="I310" t="str">
            <v>OPS</v>
          </cell>
          <cell r="J310" t="str">
            <v>1921036716</v>
          </cell>
          <cell r="K310" t="str">
            <v>CENTRAL BANK OF INDIA</v>
          </cell>
          <cell r="L310" t="str">
            <v>BANK TRANSFER</v>
          </cell>
          <cell r="M310" t="str">
            <v>CBIN0281272</v>
          </cell>
        </row>
        <row r="311">
          <cell r="B311" t="str">
            <v>G131282</v>
          </cell>
          <cell r="C311" t="str">
            <v>NA</v>
          </cell>
          <cell r="D311" t="str">
            <v>VINOD  KUMAR</v>
          </cell>
          <cell r="E311" t="str">
            <v>Delhi</v>
          </cell>
          <cell r="F311" t="str">
            <v>SECURITY GUARD -VEHICLE</v>
          </cell>
          <cell r="G311" t="str">
            <v>AUSTRALIAN HIGH COMMISSION</v>
          </cell>
          <cell r="H311" t="str">
            <v>1/50-G, Shantipath, Panchsheel Marg Chanakyapuri</v>
          </cell>
          <cell r="I311" t="str">
            <v>OPS</v>
          </cell>
          <cell r="J311" t="str">
            <v>36699820307</v>
          </cell>
          <cell r="K311" t="str">
            <v>STATE BANK OF INDIA</v>
          </cell>
          <cell r="L311" t="str">
            <v>BANK TRANSFER</v>
          </cell>
          <cell r="M311" t="str">
            <v>SBIN0005104</v>
          </cell>
        </row>
        <row r="312">
          <cell r="B312" t="str">
            <v>G132537</v>
          </cell>
          <cell r="C312" t="str">
            <v>NA</v>
          </cell>
          <cell r="D312" t="str">
            <v>CHHAYA  DEVI</v>
          </cell>
          <cell r="E312" t="str">
            <v>Delhi</v>
          </cell>
          <cell r="F312" t="str">
            <v>LADY GUARD</v>
          </cell>
          <cell r="G312" t="str">
            <v>AUSTRALIAN HIGH COMMISSION</v>
          </cell>
          <cell r="H312" t="str">
            <v>1/50-G, Shantipath, Panchsheel Marg Chanakyapuri</v>
          </cell>
          <cell r="I312" t="str">
            <v>OPS</v>
          </cell>
          <cell r="J312" t="str">
            <v>5913101003100</v>
          </cell>
          <cell r="K312" t="str">
            <v>CANARA BANK</v>
          </cell>
          <cell r="L312" t="str">
            <v>BANK TRANSFER</v>
          </cell>
          <cell r="M312" t="str">
            <v>CNRB0005913</v>
          </cell>
        </row>
        <row r="313">
          <cell r="B313" t="str">
            <v>G133822</v>
          </cell>
          <cell r="C313" t="str">
            <v>NA</v>
          </cell>
          <cell r="D313" t="str">
            <v>SANJAY KUMAR CHUNIYAL</v>
          </cell>
          <cell r="E313" t="str">
            <v>Delhi</v>
          </cell>
          <cell r="F313" t="str">
            <v>SECURITY GUARD -VEHICLE</v>
          </cell>
          <cell r="G313" t="str">
            <v>AUSTRALIAN HIGH COMMISSION</v>
          </cell>
          <cell r="H313" t="str">
            <v>1/50-G, Shantipath, Panchsheel Marg Chanakyapuri</v>
          </cell>
          <cell r="I313" t="str">
            <v>OPS</v>
          </cell>
          <cell r="J313" t="str">
            <v>416701501856</v>
          </cell>
          <cell r="K313" t="str">
            <v>ICICI BANK</v>
          </cell>
          <cell r="L313" t="str">
            <v>BANK TRANSFER</v>
          </cell>
          <cell r="M313" t="str">
            <v>ICIC0004167</v>
          </cell>
        </row>
        <row r="314">
          <cell r="B314" t="str">
            <v>G134492</v>
          </cell>
          <cell r="C314" t="str">
            <v>NA</v>
          </cell>
          <cell r="D314" t="str">
            <v>SANJEEV KUMAR TIWARI</v>
          </cell>
          <cell r="E314" t="str">
            <v>Delhi</v>
          </cell>
          <cell r="F314" t="str">
            <v>SECURITY GUARD -VEHICLE</v>
          </cell>
          <cell r="G314" t="str">
            <v>AUSTRALIAN HIGH COMMISSION</v>
          </cell>
          <cell r="H314" t="str">
            <v>1/50-G, Shantipath, Panchsheel Marg Chanakyapuri</v>
          </cell>
          <cell r="I314" t="str">
            <v>OPS</v>
          </cell>
          <cell r="J314" t="str">
            <v>6252794490</v>
          </cell>
          <cell r="K314" t="str">
            <v>INDIAN BANK</v>
          </cell>
          <cell r="L314" t="str">
            <v>BANK TRANSFER</v>
          </cell>
          <cell r="M314" t="str">
            <v>IDIB000S002</v>
          </cell>
        </row>
        <row r="315">
          <cell r="B315" t="str">
            <v>G134552</v>
          </cell>
          <cell r="C315" t="str">
            <v>NA</v>
          </cell>
          <cell r="D315" t="str">
            <v>RAMESUR  </v>
          </cell>
          <cell r="E315" t="str">
            <v>Delhi</v>
          </cell>
          <cell r="F315" t="str">
            <v>SECURITY GUARD -VEHICLE</v>
          </cell>
          <cell r="G315" t="str">
            <v>AUSTRALIAN HIGH COMMISSION</v>
          </cell>
          <cell r="H315" t="str">
            <v>1/50-G, Shantipath, Panchsheel Marg Chanakyapuri</v>
          </cell>
          <cell r="I315" t="str">
            <v>OPS</v>
          </cell>
          <cell r="J315" t="str">
            <v>2333000100250274</v>
          </cell>
          <cell r="K315" t="str">
            <v>PUNJAB NATIONAL BANK</v>
          </cell>
          <cell r="L315" t="str">
            <v>BANK TRANSFER</v>
          </cell>
          <cell r="M315" t="str">
            <v>PUNB0233300</v>
          </cell>
        </row>
        <row r="316">
          <cell r="B316" t="str">
            <v>G140448</v>
          </cell>
          <cell r="C316" t="str">
            <v>NA</v>
          </cell>
          <cell r="D316" t="str">
            <v>SARWAR  ALAM</v>
          </cell>
          <cell r="E316" t="str">
            <v>Delhi</v>
          </cell>
          <cell r="F316" t="str">
            <v>SECURITY GUARD -VEHICLE</v>
          </cell>
          <cell r="G316" t="str">
            <v>AUSTRALIAN HIGH COMMISSION</v>
          </cell>
          <cell r="H316" t="str">
            <v>1/50-G, Shantipath, Panchsheel Marg Chanakyapuri</v>
          </cell>
          <cell r="I316" t="str">
            <v>OPS</v>
          </cell>
          <cell r="J316" t="str">
            <v>910010011500671</v>
          </cell>
          <cell r="K316" t="str">
            <v>AXIS BANK</v>
          </cell>
          <cell r="L316" t="str">
            <v>BANK TRANSFER</v>
          </cell>
          <cell r="M316" t="str">
            <v>UTIB0000786</v>
          </cell>
        </row>
        <row r="317">
          <cell r="B317" t="str">
            <v>G146114</v>
          </cell>
          <cell r="C317" t="str">
            <v>NA</v>
          </cell>
          <cell r="D317" t="str">
            <v>UDAI  SINGH</v>
          </cell>
          <cell r="E317" t="str">
            <v>Delhi</v>
          </cell>
          <cell r="F317" t="str">
            <v>SECURITY GUARD -VEHICLE</v>
          </cell>
          <cell r="G317" t="str">
            <v>AUSTRALIAN HIGH COMMISSION</v>
          </cell>
          <cell r="H317" t="str">
            <v>1/50-G, Shantipath, Panchsheel Marg Chanakyapuri</v>
          </cell>
          <cell r="I317" t="str">
            <v>OPS</v>
          </cell>
          <cell r="J317" t="str">
            <v>915010013866116</v>
          </cell>
          <cell r="K317" t="str">
            <v>AXIS BANK</v>
          </cell>
          <cell r="L317" t="str">
            <v>BANK TRANSFER</v>
          </cell>
          <cell r="M317" t="str">
            <v>UTIB0000206</v>
          </cell>
        </row>
        <row r="318">
          <cell r="B318" t="str">
            <v>G161064</v>
          </cell>
          <cell r="C318" t="str">
            <v>NA</v>
          </cell>
          <cell r="D318" t="str">
            <v>RAVI  KUMAR</v>
          </cell>
          <cell r="E318" t="str">
            <v>Delhi</v>
          </cell>
          <cell r="F318" t="str">
            <v>SECURITY GUARD -VEHICLE</v>
          </cell>
          <cell r="G318" t="str">
            <v>AUSTRALIAN HIGH COMMISSION</v>
          </cell>
          <cell r="H318" t="str">
            <v>1/50-G, Shantipath, Panchsheel Marg Chanakyapuri</v>
          </cell>
          <cell r="I318" t="str">
            <v>OPS</v>
          </cell>
          <cell r="J318" t="str">
            <v>264104000005265</v>
          </cell>
          <cell r="K318" t="str">
            <v>IDBI BANK</v>
          </cell>
          <cell r="L318" t="str">
            <v>BANK TRANSFER</v>
          </cell>
          <cell r="M318" t="str">
            <v>IBKL0000264</v>
          </cell>
        </row>
        <row r="319">
          <cell r="B319" t="str">
            <v>G172008</v>
          </cell>
          <cell r="C319" t="str">
            <v>NA</v>
          </cell>
          <cell r="D319" t="str">
            <v>SUJIT  KUMAR</v>
          </cell>
          <cell r="E319" t="str">
            <v>Delhi</v>
          </cell>
          <cell r="F319" t="str">
            <v>SECURITY GUARD -VEHICLE</v>
          </cell>
          <cell r="G319" t="str">
            <v>AUSTRALIAN HIGH COMMISSION</v>
          </cell>
          <cell r="H319" t="str">
            <v>1/50-G, Shantipath, Panchsheel Marg Chanakyapuri</v>
          </cell>
          <cell r="I319" t="str">
            <v>OPS</v>
          </cell>
          <cell r="J319" t="str">
            <v>006501527967</v>
          </cell>
          <cell r="K319" t="str">
            <v>ICICI BANK</v>
          </cell>
          <cell r="L319" t="str">
            <v>BANK TRANSFER</v>
          </cell>
          <cell r="M319" t="str">
            <v>ICIC0000065</v>
          </cell>
        </row>
        <row r="320">
          <cell r="B320" t="str">
            <v>G172010</v>
          </cell>
          <cell r="C320" t="str">
            <v>NA</v>
          </cell>
          <cell r="D320" t="str">
            <v>PAVAN  DEV</v>
          </cell>
          <cell r="E320" t="str">
            <v>Delhi</v>
          </cell>
          <cell r="F320" t="str">
            <v>SECURITY GUARD -VEHICLE</v>
          </cell>
          <cell r="G320" t="str">
            <v>AUSTRALIAN HIGH COMMISSION</v>
          </cell>
          <cell r="H320" t="str">
            <v>1/50-G, Shantipath, Panchsheel Marg Chanakyapuri</v>
          </cell>
          <cell r="I320" t="str">
            <v>OPS</v>
          </cell>
          <cell r="J320" t="str">
            <v>0075104000382144</v>
          </cell>
          <cell r="K320" t="str">
            <v>IDBI BANK</v>
          </cell>
          <cell r="L320" t="str">
            <v>BANK TRANSFER</v>
          </cell>
          <cell r="M320" t="str">
            <v>IBKL0000075</v>
          </cell>
        </row>
        <row r="321">
          <cell r="B321" t="str">
            <v>G183062</v>
          </cell>
          <cell r="C321" t="str">
            <v>618454375162</v>
          </cell>
          <cell r="D321" t="str">
            <v>DEVENDER KUMAR BHARDWAJ</v>
          </cell>
          <cell r="E321" t="str">
            <v>Delhi</v>
          </cell>
          <cell r="F321" t="str">
            <v>SECURITY GUARD -VEHICLE</v>
          </cell>
          <cell r="G321" t="str">
            <v>AUSTRALIAN HIGH COMMISSION</v>
          </cell>
          <cell r="H321" t="str">
            <v>1/50-G, Shantipath, Panchsheel Marg Chanakyapuri</v>
          </cell>
          <cell r="I321" t="str">
            <v>OPS</v>
          </cell>
          <cell r="J321" t="str">
            <v>8463127000179</v>
          </cell>
          <cell r="K321" t="str">
            <v>CANARA BANK</v>
          </cell>
          <cell r="L321" t="str">
            <v>BANK TRANSFER</v>
          </cell>
          <cell r="M321" t="str">
            <v>CNRB0006383</v>
          </cell>
        </row>
        <row r="322">
          <cell r="B322" t="str">
            <v>G216285</v>
          </cell>
          <cell r="C322" t="str">
            <v>952274253412</v>
          </cell>
          <cell r="D322" t="str">
            <v>ASHISH  KUMAR</v>
          </cell>
          <cell r="E322" t="str">
            <v>Delhi</v>
          </cell>
          <cell r="F322" t="str">
            <v>SECURITY GUARD -VEHICLE</v>
          </cell>
          <cell r="G322" t="str">
            <v>AUSTRALIAN HIGH COMMISSION</v>
          </cell>
          <cell r="H322" t="str">
            <v>1/50-G, Shantipath, Panchsheel Marg Chanakyapuri</v>
          </cell>
          <cell r="I322" t="str">
            <v>OPS</v>
          </cell>
          <cell r="J322" t="str">
            <v>0627001500018394</v>
          </cell>
          <cell r="K322" t="str">
            <v>PUNJAB NATIONAL BANK</v>
          </cell>
          <cell r="L322" t="str">
            <v>BANK TRANSFER</v>
          </cell>
          <cell r="M322" t="str">
            <v>PUNB0062700</v>
          </cell>
        </row>
        <row r="323">
          <cell r="B323" t="str">
            <v>G218003</v>
          </cell>
          <cell r="C323" t="str">
            <v>667719037225</v>
          </cell>
          <cell r="D323" t="str">
            <v>SUJALA  RAI</v>
          </cell>
          <cell r="E323" t="str">
            <v>Delhi</v>
          </cell>
          <cell r="F323" t="str">
            <v>LADY GUARD</v>
          </cell>
          <cell r="G323" t="str">
            <v>AUSTRALIAN HIGH COMMISSION</v>
          </cell>
          <cell r="H323" t="str">
            <v>1/50-G, Shantipath, Panchsheel Marg Chanakyapuri</v>
          </cell>
          <cell r="I323" t="str">
            <v>OPS</v>
          </cell>
          <cell r="J323" t="str">
            <v>916010025773209</v>
          </cell>
          <cell r="K323" t="str">
            <v>AXIS BANK</v>
          </cell>
          <cell r="L323" t="str">
            <v>BANK TRANSFER</v>
          </cell>
          <cell r="M323" t="str">
            <v>UTIB0000268</v>
          </cell>
        </row>
        <row r="324">
          <cell r="B324" t="str">
            <v>G226194</v>
          </cell>
          <cell r="C324" t="str">
            <v>926748066256</v>
          </cell>
          <cell r="D324" t="str">
            <v>SUBHAS  CHHETRI</v>
          </cell>
          <cell r="E324" t="str">
            <v>Delhi</v>
          </cell>
          <cell r="F324" t="str">
            <v>SECURITY GUARD -VEHICLE</v>
          </cell>
          <cell r="G324" t="str">
            <v>AUSTRALIAN HIGH COMMISSION</v>
          </cell>
          <cell r="H324" t="str">
            <v>1/50-G, Shantipath, Panchsheel Marg Chanakyapuri</v>
          </cell>
          <cell r="I324" t="str">
            <v>OPS</v>
          </cell>
          <cell r="J324" t="str">
            <v>38599472902</v>
          </cell>
          <cell r="K324" t="str">
            <v>STATE BANK OF INDIA</v>
          </cell>
          <cell r="L324" t="str">
            <v>BANK TRANSFER</v>
          </cell>
          <cell r="M324" t="str">
            <v>SBIN0014078</v>
          </cell>
        </row>
        <row r="325">
          <cell r="B325" t="str">
            <v>G235952</v>
          </cell>
          <cell r="C325" t="str">
            <v>603427264704</v>
          </cell>
          <cell r="D325" t="str">
            <v>BITTU  RAI</v>
          </cell>
          <cell r="E325" t="str">
            <v>Delhi</v>
          </cell>
          <cell r="F325" t="str">
            <v>SECURITY GUARD -VEHICLE</v>
          </cell>
          <cell r="G325" t="str">
            <v>AUSTRALIAN HIGH COMMISSION</v>
          </cell>
          <cell r="H325" t="str">
            <v>1/50-G, Shantipath, Panchsheel Marg Chanakyapuri</v>
          </cell>
          <cell r="I325" t="str">
            <v>OPS</v>
          </cell>
          <cell r="J325" t="str">
            <v>416701501866</v>
          </cell>
          <cell r="K325" t="str">
            <v>ICICI BANK</v>
          </cell>
          <cell r="L325" t="str">
            <v>BANK TRANSFER</v>
          </cell>
          <cell r="M325" t="str">
            <v>ICIC0004167</v>
          </cell>
        </row>
        <row r="326">
          <cell r="B326" t="str">
            <v>G243065</v>
          </cell>
          <cell r="C326" t="str">
            <v>703908333807</v>
          </cell>
          <cell r="D326" t="str">
            <v>SURENDRA  SINGH</v>
          </cell>
          <cell r="E326" t="str">
            <v>Delhi</v>
          </cell>
          <cell r="F326" t="str">
            <v>SECURITY GUARD -VEHICLE</v>
          </cell>
          <cell r="G326" t="str">
            <v>AUSTRALIAN HIGH COMMISSION</v>
          </cell>
          <cell r="H326" t="str">
            <v>1/50-G, Shantipath, Panchsheel Marg Chanakyapuri</v>
          </cell>
          <cell r="I326" t="str">
            <v>OPS</v>
          </cell>
          <cell r="J326" t="str">
            <v>90142010270533</v>
          </cell>
          <cell r="K326" t="str">
            <v>CANARA BANK</v>
          </cell>
          <cell r="L326" t="str">
            <v>BANK TRANSFER</v>
          </cell>
          <cell r="M326" t="str">
            <v>CNRB0019014</v>
          </cell>
        </row>
        <row r="327">
          <cell r="B327" t="str">
            <v>G247341</v>
          </cell>
          <cell r="C327" t="str">
            <v>568540178851</v>
          </cell>
          <cell r="D327" t="str">
            <v>PRATIK  RAI</v>
          </cell>
          <cell r="E327" t="str">
            <v>Delhi</v>
          </cell>
          <cell r="F327" t="str">
            <v>SECURITY GUARD -VEHICLE</v>
          </cell>
          <cell r="G327" t="str">
            <v>AUSTRALIAN HIGH COMMISSION</v>
          </cell>
          <cell r="H327" t="str">
            <v>1/50-G, Shantipath, Panchsheel Marg Chanakyapuri</v>
          </cell>
          <cell r="I327" t="str">
            <v>OPS</v>
          </cell>
          <cell r="J327" t="str">
            <v>915010040777108</v>
          </cell>
          <cell r="K327" t="str">
            <v>AXIS BANK</v>
          </cell>
          <cell r="L327" t="str">
            <v>BANK TRANSFER</v>
          </cell>
          <cell r="M327" t="str">
            <v>UTIB0000206</v>
          </cell>
        </row>
        <row r="328">
          <cell r="B328" t="str">
            <v>G248614</v>
          </cell>
          <cell r="C328" t="str">
            <v>885054881032</v>
          </cell>
          <cell r="D328" t="str">
            <v>IMOTEMJEN  </v>
          </cell>
          <cell r="E328" t="str">
            <v>Delhi</v>
          </cell>
          <cell r="F328" t="str">
            <v>SECURITY GUARD -VEHICLE</v>
          </cell>
          <cell r="G328" t="str">
            <v>AUSTRALIAN HIGH COMMISSION</v>
          </cell>
          <cell r="H328" t="str">
            <v>1/50-G, Shantipath, Panchsheel Marg Chanakyapuri</v>
          </cell>
          <cell r="I328" t="str">
            <v>OPS</v>
          </cell>
          <cell r="J328" t="str">
            <v>135901503718</v>
          </cell>
          <cell r="K328" t="str">
            <v>ICICI BANK</v>
          </cell>
          <cell r="L328" t="str">
            <v>BANK TRANSFER</v>
          </cell>
          <cell r="M328" t="str">
            <v>ICIC0001359</v>
          </cell>
        </row>
        <row r="329">
          <cell r="B329" t="str">
            <v>G255251</v>
          </cell>
          <cell r="C329" t="str">
            <v>630842952332</v>
          </cell>
          <cell r="D329" t="str">
            <v>SAURABH PRATAP SINGH</v>
          </cell>
          <cell r="E329" t="str">
            <v>Delhi</v>
          </cell>
          <cell r="F329" t="str">
            <v>SECURITY GUARD -VEHICLE</v>
          </cell>
          <cell r="G329" t="str">
            <v>AUSTRALIAN HIGH COMMISSION</v>
          </cell>
          <cell r="H329" t="str">
            <v>1/50-G, Shantipath, Panchsheel Marg Chanakyapuri</v>
          </cell>
          <cell r="I329" t="str">
            <v>OPS</v>
          </cell>
          <cell r="J329" t="str">
            <v>100008914795</v>
          </cell>
          <cell r="K329" t="str">
            <v>INDUSIND BANK</v>
          </cell>
          <cell r="L329" t="str">
            <v>BANK TRANSFER</v>
          </cell>
          <cell r="M329" t="str">
            <v>INDB0000168</v>
          </cell>
        </row>
        <row r="330">
          <cell r="B330" t="str">
            <v>G256935</v>
          </cell>
          <cell r="C330" t="str">
            <v>850127619361</v>
          </cell>
          <cell r="D330" t="str">
            <v>SONU  </v>
          </cell>
          <cell r="E330" t="str">
            <v>Delhi</v>
          </cell>
          <cell r="F330" t="str">
            <v>SECURITY GUARD -VEHICLE</v>
          </cell>
          <cell r="G330" t="str">
            <v>AUSTRALIAN HIGH COMMISSION</v>
          </cell>
          <cell r="H330" t="str">
            <v>1/50-G, Shantipath, Panchsheel Marg Chanakyapuri</v>
          </cell>
          <cell r="I330" t="str">
            <v>OPS</v>
          </cell>
          <cell r="J330" t="str">
            <v>06430100078413</v>
          </cell>
          <cell r="K330" t="str">
            <v>BANK OF BARODA</v>
          </cell>
          <cell r="L330" t="str">
            <v>BANK TRANSFER</v>
          </cell>
          <cell r="M330" t="str">
            <v>BARB0MANDAO</v>
          </cell>
        </row>
        <row r="331">
          <cell r="B331" t="str">
            <v>G258834</v>
          </cell>
          <cell r="C331" t="str">
            <v>292480219506</v>
          </cell>
          <cell r="D331" t="str">
            <v>RUPLAL  KUMAR</v>
          </cell>
          <cell r="E331" t="str">
            <v>Delhi</v>
          </cell>
          <cell r="F331" t="str">
            <v>SECURITY GUARD</v>
          </cell>
          <cell r="G331" t="str">
            <v>AUSTRALIAN HIGH COMMISSION</v>
          </cell>
          <cell r="H331" t="str">
            <v>1/50-G, Shantipath, Panchsheel Marg Chanakyapuri</v>
          </cell>
          <cell r="I331" t="str">
            <v>OPS</v>
          </cell>
          <cell r="J331" t="str">
            <v>916010078499664</v>
          </cell>
          <cell r="K331" t="str">
            <v>AXIS BANK</v>
          </cell>
          <cell r="L331" t="str">
            <v>BANK TRANSFER</v>
          </cell>
          <cell r="M331" t="str">
            <v>UTIB0003233</v>
          </cell>
        </row>
        <row r="332">
          <cell r="B332" t="str">
            <v>G266922</v>
          </cell>
          <cell r="C332" t="str">
            <v>612076205489</v>
          </cell>
          <cell r="D332" t="str">
            <v>SENTHIL KUMAR SWAMI</v>
          </cell>
          <cell r="E332" t="str">
            <v>Delhi</v>
          </cell>
          <cell r="F332" t="str">
            <v>SECURITY GUARD -VEHICLE</v>
          </cell>
          <cell r="G332" t="str">
            <v>AUSTRALIAN HIGH COMMISSION</v>
          </cell>
          <cell r="H332" t="str">
            <v>1/50-G, Shantipath, Panchsheel Marg Chanakyapuri</v>
          </cell>
          <cell r="I332" t="str">
            <v>OPS</v>
          </cell>
          <cell r="J332" t="str">
            <v>91002210000494</v>
          </cell>
          <cell r="K332" t="str">
            <v>CANARA BANK</v>
          </cell>
          <cell r="L332" t="str">
            <v>BANK TRANSFER</v>
          </cell>
          <cell r="M332" t="str">
            <v>CNRB0019100</v>
          </cell>
        </row>
        <row r="333">
          <cell r="B333" t="str">
            <v>G280047</v>
          </cell>
          <cell r="C333" t="str">
            <v>950012934439</v>
          </cell>
          <cell r="D333" t="str">
            <v>SUNIL  TAILOR</v>
          </cell>
          <cell r="E333" t="str">
            <v>Delhi</v>
          </cell>
          <cell r="F333" t="str">
            <v>SECURITY GUARD</v>
          </cell>
          <cell r="G333" t="str">
            <v>AUSTRALIAN HIGH COMMISSION</v>
          </cell>
          <cell r="H333" t="str">
            <v>1/50-G, Shantipath, Panchsheel Marg Chanakyapuri</v>
          </cell>
          <cell r="I333" t="str">
            <v>OPS</v>
          </cell>
          <cell r="J333" t="str">
            <v>3343238182</v>
          </cell>
          <cell r="K333" t="str">
            <v>CENTRAL BANK OF INDIA</v>
          </cell>
          <cell r="L333" t="str">
            <v>BANK TRANSFER</v>
          </cell>
          <cell r="M333" t="str">
            <v>CBIN0283712</v>
          </cell>
        </row>
        <row r="334">
          <cell r="B334" t="str">
            <v>G286914</v>
          </cell>
          <cell r="C334" t="str">
            <v>318966890992</v>
          </cell>
          <cell r="D334" t="str">
            <v>ASHIS  CHETTRI</v>
          </cell>
          <cell r="E334" t="str">
            <v>Delhi</v>
          </cell>
          <cell r="F334" t="str">
            <v>SECURITY GUARD -VEHICLE</v>
          </cell>
          <cell r="G334" t="str">
            <v>AUSTRALIAN HIGH COMMISSION</v>
          </cell>
          <cell r="H334" t="str">
            <v>1/50-G, Shantipath, Panchsheel Marg Chanakyapuri</v>
          </cell>
          <cell r="I334" t="str">
            <v>OPS</v>
          </cell>
          <cell r="J334" t="str">
            <v>38953287793</v>
          </cell>
          <cell r="K334" t="str">
            <v>STATE BANK OF INDIA</v>
          </cell>
          <cell r="L334" t="str">
            <v>BANK TRANSFER</v>
          </cell>
          <cell r="M334" t="str">
            <v>SBIN0009024</v>
          </cell>
        </row>
        <row r="335">
          <cell r="B335" t="str">
            <v>G291020</v>
          </cell>
          <cell r="C335" t="str">
            <v>787214747583</v>
          </cell>
          <cell r="D335" t="str">
            <v>SHEETAL  </v>
          </cell>
          <cell r="E335" t="str">
            <v>Delhi</v>
          </cell>
          <cell r="F335" t="str">
            <v>LADY GUARD</v>
          </cell>
          <cell r="G335" t="str">
            <v>AUSTRALIAN HIGH COMMISSION</v>
          </cell>
          <cell r="H335" t="str">
            <v>1/50-G, Shantipath, Panchsheel Marg Chanakyapuri</v>
          </cell>
          <cell r="I335" t="str">
            <v>OPS</v>
          </cell>
          <cell r="J335" t="str">
            <v>33288100025017</v>
          </cell>
          <cell r="K335" t="str">
            <v>BANK OF BARODA</v>
          </cell>
          <cell r="L335" t="str">
            <v>BANK TRANSFER</v>
          </cell>
          <cell r="M335" t="str">
            <v>BARB0JAHANG</v>
          </cell>
        </row>
        <row r="336">
          <cell r="B336" t="str">
            <v>G291325</v>
          </cell>
          <cell r="C336" t="str">
            <v>488949940847</v>
          </cell>
          <cell r="D336" t="str">
            <v>DEEPA  FRANCIS</v>
          </cell>
          <cell r="E336" t="str">
            <v>Delhi</v>
          </cell>
          <cell r="F336" t="str">
            <v>LADY GUARD P</v>
          </cell>
          <cell r="G336" t="str">
            <v>AUSTRALIAN HIGH COMMISSION</v>
          </cell>
          <cell r="H336" t="str">
            <v>1/50-G, Shantipath, Panchsheel Marg Chanakyapuri</v>
          </cell>
          <cell r="I336" t="str">
            <v>OPS</v>
          </cell>
          <cell r="J336" t="str">
            <v>40816888808</v>
          </cell>
          <cell r="K336" t="str">
            <v>STATE BANK OF INDIA</v>
          </cell>
          <cell r="L336" t="str">
            <v>BANK TRANSFER</v>
          </cell>
          <cell r="M336" t="str">
            <v>SBIN0001278</v>
          </cell>
        </row>
        <row r="337">
          <cell r="B337" t="str">
            <v>G297164</v>
          </cell>
          <cell r="C337" t="str">
            <v>962564722996</v>
          </cell>
          <cell r="D337" t="str">
            <v>AKASH  CHAUDHARY</v>
          </cell>
          <cell r="E337" t="str">
            <v>Delhi</v>
          </cell>
          <cell r="F337" t="str">
            <v>SECURITY GUARD -VEHICLE</v>
          </cell>
          <cell r="G337" t="str">
            <v>AUSTRALIAN HIGH COMMISSION</v>
          </cell>
          <cell r="H337" t="str">
            <v>1/50-G, Shantipath, Panchsheel Marg Chanakyapuri</v>
          </cell>
          <cell r="I337" t="str">
            <v>OPS</v>
          </cell>
          <cell r="J337" t="str">
            <v>3619228151</v>
          </cell>
          <cell r="K337" t="str">
            <v>CENTRAL BANK OF INDIA</v>
          </cell>
          <cell r="L337" t="str">
            <v>BANK TRANSFER</v>
          </cell>
          <cell r="M337" t="str">
            <v>CBIN0284022</v>
          </cell>
        </row>
        <row r="338">
          <cell r="B338" t="str">
            <v>G299971</v>
          </cell>
          <cell r="C338" t="str">
            <v>550344844440</v>
          </cell>
          <cell r="D338" t="str">
            <v>ANIL  SHIVA</v>
          </cell>
          <cell r="E338" t="str">
            <v>Delhi</v>
          </cell>
          <cell r="F338" t="str">
            <v>SECURITY GUARD -VEHICLE</v>
          </cell>
          <cell r="G338" t="str">
            <v>AUSTRALIAN HIGH COMMISSION</v>
          </cell>
          <cell r="H338" t="str">
            <v>1/50-G, Shantipath, Panchsheel Marg Chanakyapuri</v>
          </cell>
          <cell r="I338" t="str">
            <v>OPS</v>
          </cell>
          <cell r="J338" t="str">
            <v>0994001700008862</v>
          </cell>
          <cell r="K338" t="str">
            <v>PUNJAB NATIONAL BANK</v>
          </cell>
          <cell r="L338" t="str">
            <v>BANK TRANSFER</v>
          </cell>
          <cell r="M338" t="str">
            <v>PUNB0099400</v>
          </cell>
        </row>
        <row r="339">
          <cell r="B339" t="str">
            <v>G302470</v>
          </cell>
          <cell r="C339" t="str">
            <v>637487621253</v>
          </cell>
          <cell r="D339" t="str">
            <v>SURESH CHANDRA SWAIN</v>
          </cell>
          <cell r="E339" t="str">
            <v>Delhi</v>
          </cell>
          <cell r="F339" t="str">
            <v>SECURITY GUARD -VEHICLE</v>
          </cell>
          <cell r="G339" t="str">
            <v>AUSTRALIAN HIGH COMMISSION</v>
          </cell>
          <cell r="H339" t="str">
            <v>1/50-G, Shantipath, Panchsheel Marg Chanakyapuri</v>
          </cell>
          <cell r="I339" t="str">
            <v>OPS</v>
          </cell>
          <cell r="J339" t="str">
            <v>20016315936</v>
          </cell>
          <cell r="K339" t="str">
            <v>STATE BANK OF INDIA</v>
          </cell>
          <cell r="L339" t="str">
            <v>BANK TRANSFER</v>
          </cell>
          <cell r="M339" t="str">
            <v>SBIN0007756</v>
          </cell>
        </row>
        <row r="340">
          <cell r="B340" t="str">
            <v>G302685</v>
          </cell>
          <cell r="C340" t="str">
            <v>483166893282</v>
          </cell>
          <cell r="D340" t="str">
            <v>SUJIT  GAZMER</v>
          </cell>
          <cell r="E340" t="str">
            <v>Delhi</v>
          </cell>
          <cell r="F340" t="str">
            <v>SECURITY GUARD -VEHICLE</v>
          </cell>
          <cell r="G340" t="str">
            <v>AUSTRALIAN HIGH COMMISSION</v>
          </cell>
          <cell r="H340" t="str">
            <v>1/50-G, Shantipath, Panchsheel Marg Chanakyapuri</v>
          </cell>
          <cell r="I340" t="str">
            <v>OPS</v>
          </cell>
          <cell r="J340" t="str">
            <v>35389849826</v>
          </cell>
          <cell r="K340" t="str">
            <v>STATE BANK OF INDIA</v>
          </cell>
          <cell r="L340" t="str">
            <v>BANK TRANSFER</v>
          </cell>
          <cell r="M340" t="str">
            <v>SBIN0009962</v>
          </cell>
        </row>
        <row r="341">
          <cell r="B341" t="str">
            <v>G307954</v>
          </cell>
          <cell r="C341" t="str">
            <v>835046094656</v>
          </cell>
          <cell r="D341" t="str">
            <v>NAGENDER  SINGH</v>
          </cell>
          <cell r="E341" t="str">
            <v>Delhi</v>
          </cell>
          <cell r="F341" t="str">
            <v>SECURITY GUARD</v>
          </cell>
          <cell r="G341" t="str">
            <v>AUSTRALIAN HIGH COMMISSION</v>
          </cell>
          <cell r="H341" t="str">
            <v>1/50-G, Shantipath, Panchsheel Marg Chanakyapuri</v>
          </cell>
          <cell r="I341" t="str">
            <v>OPS</v>
          </cell>
          <cell r="J341" t="str">
            <v>20253327495</v>
          </cell>
          <cell r="K341" t="str">
            <v>STATE BANK OF INDIA</v>
          </cell>
          <cell r="L341" t="str">
            <v>BANK TRANSFER</v>
          </cell>
          <cell r="M341" t="str">
            <v>SBIN0006069</v>
          </cell>
        </row>
        <row r="342">
          <cell r="B342" t="str">
            <v>G307984</v>
          </cell>
          <cell r="C342" t="str">
            <v>632013878739</v>
          </cell>
          <cell r="D342" t="str">
            <v>AMIT  KAPOOR</v>
          </cell>
          <cell r="E342" t="str">
            <v>Delhi</v>
          </cell>
          <cell r="F342" t="str">
            <v>SECURITY GUARD</v>
          </cell>
          <cell r="G342" t="str">
            <v>AUSTRALIAN HIGH COMMISSION</v>
          </cell>
          <cell r="H342" t="str">
            <v>1/50-G, Shantipath, Panchsheel Marg Chanakyapuri</v>
          </cell>
          <cell r="I342" t="str">
            <v>OPS</v>
          </cell>
          <cell r="J342" t="str">
            <v>1408000100296652</v>
          </cell>
          <cell r="K342" t="str">
            <v>PUNJAB NATIONAL BANK</v>
          </cell>
          <cell r="L342" t="str">
            <v>BANK TRANSFER</v>
          </cell>
          <cell r="M342" t="str">
            <v>PUNB0140800</v>
          </cell>
        </row>
        <row r="343">
          <cell r="B343" t="str">
            <v>G308071</v>
          </cell>
          <cell r="C343" t="str">
            <v>856252721594</v>
          </cell>
          <cell r="D343" t="str">
            <v>NILESH KUMAR RAI</v>
          </cell>
          <cell r="E343" t="str">
            <v>Delhi</v>
          </cell>
          <cell r="F343" t="str">
            <v>SECURITY GUARD</v>
          </cell>
          <cell r="G343" t="str">
            <v>AUSTRALIAN HIGH COMMISSION</v>
          </cell>
          <cell r="H343" t="str">
            <v>1/50-G, Shantipath, Panchsheel Marg Chanakyapuri</v>
          </cell>
          <cell r="I343" t="str">
            <v>OPS</v>
          </cell>
          <cell r="J343" t="str">
            <v>3529306404</v>
          </cell>
          <cell r="K343" t="str">
            <v>CENTRAL BANK OF INDIA</v>
          </cell>
          <cell r="L343" t="str">
            <v>BANK TRANSFER</v>
          </cell>
          <cell r="M343" t="str">
            <v>CBIN0283618</v>
          </cell>
        </row>
        <row r="344">
          <cell r="B344" t="str">
            <v>G126830</v>
          </cell>
          <cell r="C344" t="str">
            <v>NA</v>
          </cell>
          <cell r="D344" t="str">
            <v>HARVENDRA  SINGH</v>
          </cell>
          <cell r="E344" t="str">
            <v>Delhi</v>
          </cell>
          <cell r="F344" t="str">
            <v>SECURITY GUARD</v>
          </cell>
          <cell r="G344" t="str">
            <v>AUSTRALIAN HIGH COMMISSION</v>
          </cell>
          <cell r="H344" t="str">
            <v>E-59, Anand Niketan</v>
          </cell>
          <cell r="I344" t="str">
            <v>OPS</v>
          </cell>
          <cell r="J344" t="str">
            <v>916010078499606</v>
          </cell>
          <cell r="K344" t="str">
            <v>AXIS BANK</v>
          </cell>
          <cell r="L344" t="str">
            <v>BANK TRANSFER</v>
          </cell>
          <cell r="M344" t="str">
            <v>UTIB0003233</v>
          </cell>
        </row>
        <row r="345">
          <cell r="B345" t="str">
            <v>G126942</v>
          </cell>
          <cell r="C345" t="str">
            <v>NA</v>
          </cell>
          <cell r="D345" t="str">
            <v>SURENDRA  GIRI</v>
          </cell>
          <cell r="E345" t="str">
            <v>Delhi</v>
          </cell>
          <cell r="F345" t="str">
            <v>SECURITY GUARD</v>
          </cell>
          <cell r="G345" t="str">
            <v>AUSTRALIAN HIGH COMMISSION</v>
          </cell>
          <cell r="H345" t="str">
            <v>E-59, Anand Niketan</v>
          </cell>
          <cell r="I345" t="str">
            <v>OPS</v>
          </cell>
          <cell r="J345" t="str">
            <v>0994000101027438</v>
          </cell>
          <cell r="K345" t="str">
            <v>PUNJAB NATIONAL BANK</v>
          </cell>
          <cell r="L345" t="str">
            <v>BANK TRANSFER</v>
          </cell>
          <cell r="M345" t="str">
            <v>PUNB0099400</v>
          </cell>
        </row>
        <row r="346">
          <cell r="B346" t="str">
            <v>G127122</v>
          </cell>
          <cell r="C346" t="str">
            <v>NA</v>
          </cell>
          <cell r="D346" t="str">
            <v>CHHATAR  SINGH</v>
          </cell>
          <cell r="E346" t="str">
            <v>Delhi</v>
          </cell>
          <cell r="F346" t="str">
            <v>SECURITY GUARD</v>
          </cell>
          <cell r="G346" t="str">
            <v>AUSTRALIAN HIGH COMMISSION</v>
          </cell>
          <cell r="H346" t="str">
            <v>E-59, Anand Niketan</v>
          </cell>
          <cell r="I346" t="str">
            <v>OPS</v>
          </cell>
          <cell r="J346" t="str">
            <v>90142010078231</v>
          </cell>
          <cell r="K346" t="str">
            <v>CANARA BANK</v>
          </cell>
          <cell r="L346" t="str">
            <v>BANK TRANSFER</v>
          </cell>
          <cell r="M346" t="str">
            <v>CNRB0019014</v>
          </cell>
        </row>
        <row r="347">
          <cell r="B347" t="str">
            <v>G214147</v>
          </cell>
          <cell r="C347" t="str">
            <v>284550095969</v>
          </cell>
          <cell r="D347" t="str">
            <v>UTTAM  SINGH</v>
          </cell>
          <cell r="E347" t="str">
            <v>Delhi</v>
          </cell>
          <cell r="F347" t="str">
            <v>SECURITY GUARD</v>
          </cell>
          <cell r="G347" t="str">
            <v>AUSTRALIAN HIGH COMMISSION</v>
          </cell>
          <cell r="H347" t="str">
            <v>Education,Jor Bagh 1st floor</v>
          </cell>
          <cell r="I347" t="str">
            <v>OPS</v>
          </cell>
          <cell r="J347" t="str">
            <v>2089010013954</v>
          </cell>
          <cell r="K347" t="str">
            <v>PUNJAB NATIONAL BANK</v>
          </cell>
          <cell r="L347" t="str">
            <v>BANK TRANSFER</v>
          </cell>
          <cell r="M347" t="str">
            <v>PUNB0003500</v>
          </cell>
        </row>
        <row r="348">
          <cell r="B348" t="str">
            <v>G236931</v>
          </cell>
          <cell r="C348" t="str">
            <v>767131748171</v>
          </cell>
          <cell r="D348" t="str">
            <v>SAVINDRA  KUMAR</v>
          </cell>
          <cell r="E348" t="str">
            <v>Delhi</v>
          </cell>
          <cell r="F348" t="str">
            <v>SECURITY GUARD</v>
          </cell>
          <cell r="G348" t="str">
            <v>AUSTRALIAN HIGH COMMISSION</v>
          </cell>
          <cell r="H348" t="str">
            <v>Education,Jor Bagh 1st floor</v>
          </cell>
          <cell r="I348" t="str">
            <v>OPS</v>
          </cell>
          <cell r="J348" t="str">
            <v>11647876822</v>
          </cell>
          <cell r="K348" t="str">
            <v>STATE BANK OF INDIA</v>
          </cell>
          <cell r="L348" t="str">
            <v>BANK TRANSFER</v>
          </cell>
          <cell r="M348" t="str">
            <v>SBIN0007754</v>
          </cell>
        </row>
        <row r="349">
          <cell r="B349" t="str">
            <v>G257865</v>
          </cell>
          <cell r="C349" t="str">
            <v>631389373287</v>
          </cell>
          <cell r="D349" t="str">
            <v>NIRAJ  KUMAR</v>
          </cell>
          <cell r="E349" t="str">
            <v>Delhi</v>
          </cell>
          <cell r="F349" t="str">
            <v>SECURITY GUARD</v>
          </cell>
          <cell r="G349" t="str">
            <v>AUTOMETERS ENERGITEC LIMITED</v>
          </cell>
          <cell r="H349" t="str">
            <v>Farm no: 10, Westend Green, Shiv ji Marg, Mahipalpur, Behind Shiv Murti</v>
          </cell>
          <cell r="I349" t="str">
            <v>OPS</v>
          </cell>
          <cell r="J349" t="str">
            <v>6579001700039939</v>
          </cell>
          <cell r="K349" t="str">
            <v>PUNJAB NATIONAL BANK</v>
          </cell>
          <cell r="L349" t="str">
            <v>BANK TRANSFER</v>
          </cell>
          <cell r="M349" t="str">
            <v>PUNB0657900</v>
          </cell>
        </row>
        <row r="350">
          <cell r="B350" t="str">
            <v>G002016</v>
          </cell>
          <cell r="C350" t="str">
            <v>D25317</v>
          </cell>
          <cell r="D350" t="str">
            <v>ABHAY KUMAR </v>
          </cell>
          <cell r="E350" t="str">
            <v>Delhi</v>
          </cell>
          <cell r="F350" t="str">
            <v>SUPERVISOR-GENERAL</v>
          </cell>
          <cell r="G350" t="str">
            <v>BAE SYSTEMS INDIA SERVICES PVT  LTD</v>
          </cell>
          <cell r="H350" t="str">
            <v>201, 2nd Floor, Worldmark 2</v>
          </cell>
          <cell r="I350" t="str">
            <v>OPS</v>
          </cell>
          <cell r="J350" t="str">
            <v>054701506822</v>
          </cell>
          <cell r="K350" t="str">
            <v>ICICI BANK</v>
          </cell>
          <cell r="L350" t="str">
            <v>BANK TRANSFER</v>
          </cell>
          <cell r="M350" t="str">
            <v>ICIC0000547</v>
          </cell>
        </row>
        <row r="351">
          <cell r="B351" t="str">
            <v>G019396</v>
          </cell>
          <cell r="C351" t="str">
            <v>D25014</v>
          </cell>
          <cell r="D351" t="str">
            <v>PRABHU NARAYAN THAKUR</v>
          </cell>
          <cell r="E351" t="str">
            <v>Delhi</v>
          </cell>
          <cell r="F351" t="str">
            <v>SUPERVISOR-GENERAL</v>
          </cell>
          <cell r="G351" t="str">
            <v>BAE SYSTEMS INDIA SERVICES PVT  LTD</v>
          </cell>
          <cell r="H351" t="str">
            <v>201, 2nd Floor, Worldmark 2</v>
          </cell>
          <cell r="I351" t="str">
            <v>OPS</v>
          </cell>
          <cell r="J351" t="str">
            <v>082901508006</v>
          </cell>
          <cell r="K351" t="str">
            <v>ICICI BANK</v>
          </cell>
          <cell r="L351" t="str">
            <v>BANK TRANSFER</v>
          </cell>
          <cell r="M351" t="str">
            <v>ICIC0000829</v>
          </cell>
        </row>
        <row r="352">
          <cell r="B352" t="str">
            <v>G229824</v>
          </cell>
          <cell r="C352" t="str">
            <v>946029397443</v>
          </cell>
          <cell r="D352" t="str">
            <v>ASHUTOSH  TIWARI</v>
          </cell>
          <cell r="E352" t="str">
            <v>Delhi</v>
          </cell>
          <cell r="F352" t="str">
            <v>SECURITY GUARD</v>
          </cell>
          <cell r="G352" t="str">
            <v>Bal Bhavan Public School</v>
          </cell>
          <cell r="H352" t="str">
            <v>G.C. Lagan Marg, Pocket -B,Mayur Vihar-II</v>
          </cell>
          <cell r="I352" t="str">
            <v>OPS</v>
          </cell>
          <cell r="J352" t="str">
            <v>34380100014559</v>
          </cell>
          <cell r="K352" t="str">
            <v>BANK OF BARODA</v>
          </cell>
          <cell r="L352" t="str">
            <v>BANK TRANSFER</v>
          </cell>
          <cell r="M352" t="str">
            <v>BARB0MILKIP</v>
          </cell>
        </row>
        <row r="353">
          <cell r="B353" t="str">
            <v>G247679</v>
          </cell>
          <cell r="C353" t="str">
            <v>235168606408</v>
          </cell>
          <cell r="D353" t="str">
            <v>JAYPAL  SINGH</v>
          </cell>
          <cell r="E353" t="str">
            <v>Delhi</v>
          </cell>
          <cell r="F353" t="str">
            <v>SECURITY SUPERVISOR</v>
          </cell>
          <cell r="G353" t="str">
            <v>Bal Bhavan Public School</v>
          </cell>
          <cell r="H353" t="str">
            <v>G.C. Lagan Marg, Pocket -B,Mayur Vihar-II</v>
          </cell>
          <cell r="I353" t="str">
            <v>OPS</v>
          </cell>
          <cell r="J353" t="str">
            <v>348401500749</v>
          </cell>
          <cell r="K353" t="str">
            <v>ICICI BANK</v>
          </cell>
          <cell r="L353" t="str">
            <v>BANK TRANSFER</v>
          </cell>
          <cell r="M353" t="str">
            <v>ICIC0003484</v>
          </cell>
        </row>
        <row r="354">
          <cell r="B354" t="str">
            <v>G247693</v>
          </cell>
          <cell r="C354" t="str">
            <v>585799446247</v>
          </cell>
          <cell r="D354" t="str">
            <v>SANDEEP  KUMAR</v>
          </cell>
          <cell r="E354" t="str">
            <v>Delhi</v>
          </cell>
          <cell r="F354" t="str">
            <v>SECURITY GUARD</v>
          </cell>
          <cell r="G354" t="str">
            <v>Bal Bhavan Public School</v>
          </cell>
          <cell r="H354" t="str">
            <v>G.C. Lagan Marg, Pocket -B,Mayur Vihar-II</v>
          </cell>
          <cell r="I354" t="str">
            <v>OPS</v>
          </cell>
          <cell r="J354" t="str">
            <v>41548100000997</v>
          </cell>
          <cell r="K354" t="str">
            <v>BANK OF BARODA</v>
          </cell>
          <cell r="L354" t="str">
            <v>BANK TRANSFER</v>
          </cell>
          <cell r="M354" t="str">
            <v>BARB0PREETV</v>
          </cell>
        </row>
        <row r="355">
          <cell r="B355" t="str">
            <v>G273465</v>
          </cell>
          <cell r="C355" t="str">
            <v>830182966600</v>
          </cell>
          <cell r="D355" t="str">
            <v>CHANDAN  SINGH</v>
          </cell>
          <cell r="E355" t="str">
            <v>Delhi</v>
          </cell>
          <cell r="F355" t="str">
            <v>SECURITY GUARD</v>
          </cell>
          <cell r="G355" t="str">
            <v>Bal Bhavan Public School</v>
          </cell>
          <cell r="H355" t="str">
            <v>G.C. Lagan Marg, Pocket -B,Mayur Vihar-II</v>
          </cell>
          <cell r="I355" t="str">
            <v>OPS</v>
          </cell>
          <cell r="J355" t="str">
            <v>771002010002751</v>
          </cell>
          <cell r="K355" t="str">
            <v>UNION BANK OF INDIA</v>
          </cell>
          <cell r="L355" t="str">
            <v>BANK TRANSFER</v>
          </cell>
          <cell r="M355" t="str">
            <v>UBIN0577103</v>
          </cell>
        </row>
        <row r="356">
          <cell r="B356" t="str">
            <v>G275241</v>
          </cell>
          <cell r="C356" t="str">
            <v>642177320768</v>
          </cell>
          <cell r="D356" t="str">
            <v>SHANKER DUTT SHARMA</v>
          </cell>
          <cell r="E356" t="str">
            <v>Delhi</v>
          </cell>
          <cell r="F356" t="str">
            <v>SECURITY GUARD</v>
          </cell>
          <cell r="G356" t="str">
            <v>Bal Bhavan Public School</v>
          </cell>
          <cell r="H356" t="str">
            <v>G.C. Lagan Marg, Pocket -B,Mayur Vihar-II</v>
          </cell>
          <cell r="I356" t="str">
            <v>OPS</v>
          </cell>
          <cell r="J356" t="str">
            <v>39044706175</v>
          </cell>
          <cell r="K356" t="str">
            <v>STATE BANK OF INDIA</v>
          </cell>
          <cell r="L356" t="str">
            <v>BANK TRANSFER</v>
          </cell>
          <cell r="M356" t="str">
            <v>SBIN0011560</v>
          </cell>
        </row>
        <row r="357">
          <cell r="B357" t="str">
            <v>G281534</v>
          </cell>
          <cell r="C357" t="str">
            <v>526931801087</v>
          </cell>
          <cell r="D357" t="str">
            <v>JYOTI  DEVI</v>
          </cell>
          <cell r="E357" t="str">
            <v>Delhi</v>
          </cell>
          <cell r="F357" t="str">
            <v>LADY GUARD</v>
          </cell>
          <cell r="G357" t="str">
            <v>Bal Bhavan Public School</v>
          </cell>
          <cell r="H357" t="str">
            <v>G.C. Lagan Marg, Pocket -B,Mayur Vihar-II</v>
          </cell>
          <cell r="I357" t="str">
            <v>OPS</v>
          </cell>
          <cell r="J357" t="str">
            <v>2925101009588</v>
          </cell>
          <cell r="K357" t="str">
            <v>CANARA BANK</v>
          </cell>
          <cell r="L357" t="str">
            <v>BANK TRANSFER</v>
          </cell>
          <cell r="M357" t="str">
            <v>CNRB0019195</v>
          </cell>
        </row>
        <row r="358">
          <cell r="B358" t="str">
            <v>G287749</v>
          </cell>
          <cell r="C358" t="str">
            <v>606214962186</v>
          </cell>
          <cell r="D358" t="str">
            <v>ALOK  KUMAR</v>
          </cell>
          <cell r="E358" t="str">
            <v>Delhi</v>
          </cell>
          <cell r="F358" t="str">
            <v>SECURITY GUARD</v>
          </cell>
          <cell r="G358" t="str">
            <v>Bal Bhavan Public School</v>
          </cell>
          <cell r="H358" t="str">
            <v>G.C. Lagan Marg, Pocket -B,Mayur Vihar-II</v>
          </cell>
          <cell r="I358" t="str">
            <v>OPS</v>
          </cell>
          <cell r="J358" t="str">
            <v>31258276714</v>
          </cell>
          <cell r="K358" t="str">
            <v>STATE BANK OF INDIA</v>
          </cell>
          <cell r="L358" t="str">
            <v>BANK TRANSFER</v>
          </cell>
          <cell r="M358" t="str">
            <v>SBIN0012998</v>
          </cell>
        </row>
        <row r="359">
          <cell r="B359" t="str">
            <v>G304655</v>
          </cell>
          <cell r="C359" t="str">
            <v>346331627407</v>
          </cell>
          <cell r="D359" t="str">
            <v>AJIT  KUMAR</v>
          </cell>
          <cell r="E359" t="str">
            <v>Delhi</v>
          </cell>
          <cell r="F359" t="str">
            <v>SECURITY GUARD</v>
          </cell>
          <cell r="G359" t="str">
            <v>Bal Bhavan Public School</v>
          </cell>
          <cell r="H359" t="str">
            <v>G.C. Lagan Marg, Pocket -B,Mayur Vihar-II</v>
          </cell>
          <cell r="I359" t="str">
            <v>OPS</v>
          </cell>
          <cell r="J359" t="str">
            <v>38323755976</v>
          </cell>
          <cell r="K359" t="str">
            <v>STATE BANK OF INDIA</v>
          </cell>
          <cell r="L359" t="str">
            <v>BANK TRANSFER</v>
          </cell>
          <cell r="M359" t="str">
            <v>SBIN0001227</v>
          </cell>
        </row>
        <row r="360">
          <cell r="B360" t="str">
            <v>G307828</v>
          </cell>
          <cell r="C360" t="str">
            <v>530346759727</v>
          </cell>
          <cell r="D360" t="str">
            <v>PRAMOD  KUMAR</v>
          </cell>
          <cell r="E360" t="str">
            <v>Delhi</v>
          </cell>
          <cell r="F360" t="str">
            <v>SECURITY GUARD</v>
          </cell>
          <cell r="G360" t="str">
            <v>Bal Bhavan Public School</v>
          </cell>
          <cell r="H360" t="str">
            <v>G.C. Lagan Marg, Pocket -B,Mayur Vihar-II</v>
          </cell>
          <cell r="I360" t="str">
            <v>OPS</v>
          </cell>
          <cell r="J360" t="str">
            <v>1459001700215553</v>
          </cell>
          <cell r="K360" t="str">
            <v>PUNJAB NATIONAL BANK</v>
          </cell>
          <cell r="L360" t="str">
            <v>BANK TRANSFER</v>
          </cell>
          <cell r="M360" t="str">
            <v>PUNB0145900</v>
          </cell>
        </row>
        <row r="361">
          <cell r="B361" t="str">
            <v>G075593</v>
          </cell>
          <cell r="C361" t="str">
            <v>D28771</v>
          </cell>
          <cell r="D361" t="str">
            <v>RAKESH KUMAR PANDEY</v>
          </cell>
          <cell r="E361" t="str">
            <v>Delhi</v>
          </cell>
          <cell r="F361" t="str">
            <v>SUPERVISOR-GENERAL</v>
          </cell>
          <cell r="G361" t="str">
            <v>BANYAN TREE SCHOOL</v>
          </cell>
          <cell r="H361" t="str">
            <v>3, Lodhi Road, Institutional Area, Lodhi estate</v>
          </cell>
          <cell r="I361" t="str">
            <v>OPS</v>
          </cell>
          <cell r="J361" t="str">
            <v>038601525267</v>
          </cell>
          <cell r="K361" t="str">
            <v>ICICI BANK</v>
          </cell>
          <cell r="L361" t="str">
            <v>BANK TRANSFER</v>
          </cell>
          <cell r="M361" t="str">
            <v>ICIC0000386</v>
          </cell>
        </row>
        <row r="362">
          <cell r="B362" t="str">
            <v>G281128</v>
          </cell>
          <cell r="C362" t="str">
            <v>317158823261</v>
          </cell>
          <cell r="D362" t="str">
            <v>NEELAM  </v>
          </cell>
          <cell r="E362" t="str">
            <v>Delhi</v>
          </cell>
          <cell r="F362" t="str">
            <v>LADY GUARD</v>
          </cell>
          <cell r="G362" t="str">
            <v>BANYAN TREE SCHOOL</v>
          </cell>
          <cell r="H362" t="str">
            <v>3, Lodhi Road, Institutional Area, Lodhi estate</v>
          </cell>
          <cell r="I362" t="str">
            <v>OPS</v>
          </cell>
          <cell r="J362" t="str">
            <v>40107736815</v>
          </cell>
          <cell r="K362" t="str">
            <v>STATE BANK OF INDIA</v>
          </cell>
          <cell r="L362" t="str">
            <v>BANK TRANSFER</v>
          </cell>
          <cell r="M362" t="str">
            <v>SBIN0004713</v>
          </cell>
        </row>
        <row r="363">
          <cell r="B363" t="str">
            <v>G291014</v>
          </cell>
          <cell r="C363" t="str">
            <v>943453129910</v>
          </cell>
          <cell r="D363" t="str">
            <v>MAHENDRA PRATAP SINGH</v>
          </cell>
          <cell r="E363" t="str">
            <v>Delhi</v>
          </cell>
          <cell r="F363" t="str">
            <v>SECURITY GUARD</v>
          </cell>
          <cell r="G363" t="str">
            <v>BANYAN TREE SCHOOL</v>
          </cell>
          <cell r="H363" t="str">
            <v>3, Lodhi Road, Institutional Area, Lodhi estate</v>
          </cell>
          <cell r="I363" t="str">
            <v>OPS</v>
          </cell>
          <cell r="J363" t="str">
            <v>520101234697561</v>
          </cell>
          <cell r="K363" t="str">
            <v>UNION BANK OF INDIA</v>
          </cell>
          <cell r="L363" t="str">
            <v>BANK TRANSFER</v>
          </cell>
          <cell r="M363" t="str">
            <v>UBIN0916684</v>
          </cell>
        </row>
        <row r="364">
          <cell r="B364" t="str">
            <v>G307838</v>
          </cell>
          <cell r="C364" t="str">
            <v>584116412514</v>
          </cell>
          <cell r="D364" t="str">
            <v>MAHENDRA  </v>
          </cell>
          <cell r="E364" t="str">
            <v>Delhi</v>
          </cell>
          <cell r="F364" t="str">
            <v>SECURITY GUARD</v>
          </cell>
          <cell r="G364" t="str">
            <v>BANYAN TREE SCHOOL</v>
          </cell>
          <cell r="H364" t="str">
            <v>3, Lodhi Road, Institutional Area, Lodhi estate</v>
          </cell>
          <cell r="I364" t="str">
            <v>OPS</v>
          </cell>
          <cell r="J364" t="str">
            <v>29810100017268</v>
          </cell>
          <cell r="K364" t="str">
            <v>BANK OF BARODA</v>
          </cell>
          <cell r="L364" t="str">
            <v>BANK TRANSFER</v>
          </cell>
          <cell r="M364" t="str">
            <v>BARB0PUKHRA</v>
          </cell>
        </row>
        <row r="365">
          <cell r="B365" t="str">
            <v>G160114</v>
          </cell>
          <cell r="C365" t="str">
            <v>NA</v>
          </cell>
          <cell r="D365" t="str">
            <v>ROBIN  NARWAL</v>
          </cell>
          <cell r="E365" t="str">
            <v>Delhi</v>
          </cell>
          <cell r="F365" t="str">
            <v>FIRE SUPERVISOR</v>
          </cell>
          <cell r="G365" t="str">
            <v>BENNETT COLEMAN &amp; CO LTD</v>
          </cell>
          <cell r="H365" t="str">
            <v>07 Bahadursaha Zafar Marg TIMES House</v>
          </cell>
          <cell r="I365" t="str">
            <v>HRS</v>
          </cell>
          <cell r="J365" t="str">
            <v>50100148096976</v>
          </cell>
          <cell r="K365" t="str">
            <v>HDFC BANK</v>
          </cell>
          <cell r="L365" t="str">
            <v>BANK TRANSFER</v>
          </cell>
          <cell r="M365" t="str">
            <v>HDFC0000195</v>
          </cell>
        </row>
        <row r="366">
          <cell r="B366" t="str">
            <v>G274822</v>
          </cell>
          <cell r="C366" t="str">
            <v>310828173931</v>
          </cell>
          <cell r="D366" t="str">
            <v>SHUBHAM  SHARMA</v>
          </cell>
          <cell r="E366" t="str">
            <v>Delhi</v>
          </cell>
          <cell r="F366" t="str">
            <v>FIRE AND SAFETY OFFICER</v>
          </cell>
          <cell r="G366" t="str">
            <v>BENNETT COLEMAN &amp; CO LTD</v>
          </cell>
          <cell r="H366" t="str">
            <v>07 Bahadursaha Zafar Marg TIMES House</v>
          </cell>
          <cell r="I366" t="str">
            <v>OPS</v>
          </cell>
          <cell r="J366" t="str">
            <v>50100436061572</v>
          </cell>
          <cell r="K366" t="str">
            <v>HDFC BANK</v>
          </cell>
          <cell r="L366" t="str">
            <v>BANK TRANSFER</v>
          </cell>
          <cell r="M366" t="str">
            <v>HDFC0001443</v>
          </cell>
        </row>
        <row r="367">
          <cell r="B367" t="str">
            <v>G047595</v>
          </cell>
          <cell r="C367" t="str">
            <v>D27114</v>
          </cell>
          <cell r="D367" t="str">
            <v>SANTU  SINGH</v>
          </cell>
          <cell r="E367" t="str">
            <v>Delhi</v>
          </cell>
          <cell r="F367" t="str">
            <v>SECURITY GUARD</v>
          </cell>
          <cell r="G367" t="str">
            <v>BENNETT COLEMAN &amp; CO LTD</v>
          </cell>
          <cell r="H367" t="str">
            <v>4, Tilak Marg, N. Delhi</v>
          </cell>
          <cell r="I367" t="str">
            <v>OPS</v>
          </cell>
          <cell r="J367" t="str">
            <v>054201515522</v>
          </cell>
          <cell r="K367" t="str">
            <v>ICICI BANK</v>
          </cell>
          <cell r="L367" t="str">
            <v>BANK TRANSFER</v>
          </cell>
          <cell r="M367" t="str">
            <v>ICIC0000542</v>
          </cell>
        </row>
        <row r="368">
          <cell r="B368" t="str">
            <v>G160099</v>
          </cell>
          <cell r="C368" t="str">
            <v>NA</v>
          </cell>
          <cell r="D368" t="str">
            <v>ASHOK  KUMAR</v>
          </cell>
          <cell r="E368" t="str">
            <v>Delhi</v>
          </cell>
          <cell r="F368" t="str">
            <v>SECURITY GUARD</v>
          </cell>
          <cell r="G368" t="str">
            <v>BENNETT COLEMAN &amp; CO LTD</v>
          </cell>
          <cell r="H368" t="str">
            <v>4, Tilak Marg, N. Delhi</v>
          </cell>
          <cell r="I368" t="str">
            <v>OPS</v>
          </cell>
          <cell r="J368" t="str">
            <v>3116073976</v>
          </cell>
          <cell r="K368" t="str">
            <v>CENTRAL BANK OF INDIA</v>
          </cell>
          <cell r="L368" t="str">
            <v>BANK TRANSFER</v>
          </cell>
          <cell r="M368" t="str">
            <v>CBIN0280306</v>
          </cell>
        </row>
        <row r="369">
          <cell r="B369" t="str">
            <v>G197598</v>
          </cell>
          <cell r="C369" t="str">
            <v>756117437817</v>
          </cell>
          <cell r="D369" t="str">
            <v>BAM BAM THAKUR</v>
          </cell>
          <cell r="E369" t="str">
            <v>Delhi</v>
          </cell>
          <cell r="F369" t="str">
            <v>SECURITY GUARD</v>
          </cell>
          <cell r="G369" t="str">
            <v>BENNETT COLEMAN &amp; CO LTD</v>
          </cell>
          <cell r="H369" t="str">
            <v>4, Tilak Marg, N. Delhi</v>
          </cell>
          <cell r="I369" t="str">
            <v>OPS</v>
          </cell>
          <cell r="J369" t="str">
            <v>0055040101009572</v>
          </cell>
          <cell r="K369" t="str">
            <v>J&amp;K BANK</v>
          </cell>
          <cell r="L369" t="str">
            <v>BANK TRANSFER</v>
          </cell>
          <cell r="M369" t="str">
            <v>JAKA0KHARAK</v>
          </cell>
        </row>
        <row r="370">
          <cell r="B370" t="str">
            <v>G197602</v>
          </cell>
          <cell r="C370" t="str">
            <v>306717034540</v>
          </cell>
          <cell r="D370" t="str">
            <v>UMESH KUMAR SINGH</v>
          </cell>
          <cell r="E370" t="str">
            <v>Delhi</v>
          </cell>
          <cell r="F370" t="str">
            <v>SECURITY GUARD</v>
          </cell>
          <cell r="G370" t="str">
            <v>BENNETT COLEMAN &amp; CO LTD</v>
          </cell>
          <cell r="H370" t="str">
            <v>4, Tilak Marg, N. Delhi</v>
          </cell>
          <cell r="I370" t="str">
            <v>OPS</v>
          </cell>
          <cell r="J370" t="str">
            <v>0275010501571</v>
          </cell>
          <cell r="K370" t="str">
            <v>PUNJAB NATIONAL BANK</v>
          </cell>
          <cell r="L370" t="str">
            <v>BANK TRANSFER</v>
          </cell>
          <cell r="M370" t="str">
            <v>PUNB0027520</v>
          </cell>
        </row>
        <row r="371">
          <cell r="B371" t="str">
            <v>G275127</v>
          </cell>
          <cell r="C371" t="str">
            <v>209816941154</v>
          </cell>
          <cell r="D371" t="str">
            <v>ANMOL  </v>
          </cell>
          <cell r="E371" t="str">
            <v>Delhi</v>
          </cell>
          <cell r="F371" t="str">
            <v>SECURITY GUARD</v>
          </cell>
          <cell r="G371" t="str">
            <v>BENNETT COLEMAN &amp; CO LTD</v>
          </cell>
          <cell r="H371" t="str">
            <v>4, Tilak Marg, N. Delhi</v>
          </cell>
          <cell r="I371" t="str">
            <v>OPS</v>
          </cell>
          <cell r="J371" t="str">
            <v>922010015448617</v>
          </cell>
          <cell r="K371" t="str">
            <v>AXIS BANK</v>
          </cell>
          <cell r="L371" t="str">
            <v>BANK TRANSFER</v>
          </cell>
          <cell r="M371" t="str">
            <v>UTIB0004656</v>
          </cell>
        </row>
        <row r="372">
          <cell r="B372" t="str">
            <v>G070194</v>
          </cell>
          <cell r="C372" t="str">
            <v>D28587</v>
          </cell>
          <cell r="D372" t="str">
            <v>SUBODH  KUMAR</v>
          </cell>
          <cell r="E372" t="str">
            <v>Delhi</v>
          </cell>
          <cell r="F372" t="str">
            <v>SECURITY SUPERVISOR</v>
          </cell>
          <cell r="G372" t="str">
            <v>BENNETT COLEMAN &amp; CO LTD</v>
          </cell>
          <cell r="H372" t="str">
            <v>6, Sardar Patel Marg, N. Delhi</v>
          </cell>
          <cell r="I372" t="str">
            <v>OPS</v>
          </cell>
          <cell r="J372" t="str">
            <v>054201526840</v>
          </cell>
          <cell r="K372" t="str">
            <v>ICICI BANK</v>
          </cell>
          <cell r="L372" t="str">
            <v>BANK TRANSFER</v>
          </cell>
          <cell r="M372" t="str">
            <v>ICIC0000542</v>
          </cell>
        </row>
        <row r="373">
          <cell r="B373" t="str">
            <v>G160110</v>
          </cell>
          <cell r="C373" t="str">
            <v>NA</v>
          </cell>
          <cell r="D373" t="str">
            <v>RAJU  SINGH</v>
          </cell>
          <cell r="E373" t="str">
            <v>Delhi</v>
          </cell>
          <cell r="F373" t="str">
            <v>SECURITY GUARD</v>
          </cell>
          <cell r="G373" t="str">
            <v>BENNETT COLEMAN &amp; CO LTD</v>
          </cell>
          <cell r="H373" t="str">
            <v>6, Sardar Patel Marg, N. Delhi</v>
          </cell>
          <cell r="I373" t="str">
            <v>OPS</v>
          </cell>
          <cell r="J373" t="str">
            <v>3596240293</v>
          </cell>
          <cell r="K373" t="str">
            <v>CENTRAL BANK OF INDIA</v>
          </cell>
          <cell r="L373" t="str">
            <v>BANK TRANSFER</v>
          </cell>
          <cell r="M373" t="str">
            <v>CBIN0280306</v>
          </cell>
        </row>
        <row r="374">
          <cell r="B374" t="str">
            <v>G196624</v>
          </cell>
          <cell r="C374" t="str">
            <v>639475116109</v>
          </cell>
          <cell r="D374" t="str">
            <v>BIPIN KUMAR DUBEY</v>
          </cell>
          <cell r="E374" t="str">
            <v>Delhi</v>
          </cell>
          <cell r="F374" t="str">
            <v>SECURITY GUARD</v>
          </cell>
          <cell r="G374" t="str">
            <v>BENNETT COLEMAN &amp; CO LTD</v>
          </cell>
          <cell r="H374" t="str">
            <v>6, Sardar Patel Marg, N. Delhi</v>
          </cell>
          <cell r="I374" t="str">
            <v>OPS</v>
          </cell>
          <cell r="J374" t="str">
            <v>0275010902271</v>
          </cell>
          <cell r="K374" t="str">
            <v>PUNJAB NATIONAL BANK</v>
          </cell>
          <cell r="L374" t="str">
            <v>BANK TRANSFER</v>
          </cell>
          <cell r="M374" t="str">
            <v>PUNB0027520</v>
          </cell>
        </row>
        <row r="375">
          <cell r="B375" t="str">
            <v>G197060</v>
          </cell>
          <cell r="C375" t="str">
            <v>416726969307</v>
          </cell>
          <cell r="D375" t="str">
            <v>BHIM  SINGH</v>
          </cell>
          <cell r="E375" t="str">
            <v>Delhi</v>
          </cell>
          <cell r="F375" t="str">
            <v>SECURITY GUARD</v>
          </cell>
          <cell r="G375" t="str">
            <v>BENNETT COLEMAN &amp; CO LTD</v>
          </cell>
          <cell r="H375" t="str">
            <v>6, Sardar Patel Marg, N. Delhi</v>
          </cell>
          <cell r="I375" t="str">
            <v>OPS</v>
          </cell>
          <cell r="J375" t="str">
            <v>2511101016801</v>
          </cell>
          <cell r="K375" t="str">
            <v>CANARA BANK</v>
          </cell>
          <cell r="L375" t="str">
            <v>BANK TRANSFER</v>
          </cell>
          <cell r="M375" t="str">
            <v>CNRB0002511</v>
          </cell>
        </row>
        <row r="376">
          <cell r="B376" t="str">
            <v>G197532</v>
          </cell>
          <cell r="C376" t="str">
            <v>610963585008</v>
          </cell>
          <cell r="D376" t="str">
            <v>SK  NASIRUDDIN</v>
          </cell>
          <cell r="E376" t="str">
            <v>Delhi</v>
          </cell>
          <cell r="F376" t="str">
            <v>SECURITY GUARD</v>
          </cell>
          <cell r="G376" t="str">
            <v>BENNETT COLEMAN &amp; CO LTD</v>
          </cell>
          <cell r="H376" t="str">
            <v>6, Sardar Patel Marg, N. Delhi</v>
          </cell>
          <cell r="I376" t="str">
            <v>OPS</v>
          </cell>
          <cell r="J376" t="str">
            <v>0275010902294</v>
          </cell>
          <cell r="K376" t="str">
            <v>PUNJAB NATIONAL BANK</v>
          </cell>
          <cell r="L376" t="str">
            <v>BANK TRANSFER</v>
          </cell>
          <cell r="M376" t="str">
            <v>PUNB0027520</v>
          </cell>
        </row>
        <row r="377">
          <cell r="B377" t="str">
            <v>G309456</v>
          </cell>
          <cell r="C377" t="str">
            <v>918854883063</v>
          </cell>
          <cell r="D377" t="str">
            <v>PAVNEET  KUMAR</v>
          </cell>
          <cell r="E377" t="str">
            <v>Delhi</v>
          </cell>
          <cell r="F377" t="str">
            <v>SECURITY SUPERVISOR</v>
          </cell>
          <cell r="G377" t="str">
            <v>BENNETT COLEMAN &amp; CO LTD</v>
          </cell>
          <cell r="H377" t="str">
            <v>6, Sardar Patel Marg, N. Delhi</v>
          </cell>
          <cell r="I377" t="str">
            <v>OPS</v>
          </cell>
          <cell r="J377" t="str">
            <v>32818172544</v>
          </cell>
          <cell r="K377" t="str">
            <v>STATE BANK OF INDIA</v>
          </cell>
          <cell r="L377" t="str">
            <v>BANK TRANSFER</v>
          </cell>
          <cell r="M377" t="str">
            <v>SBIN0003066</v>
          </cell>
        </row>
        <row r="378">
          <cell r="B378" t="str">
            <v>G009152</v>
          </cell>
          <cell r="C378" t="str">
            <v>D20797</v>
          </cell>
          <cell r="D378" t="str">
            <v>RAJENDRA KUMAR YADAV</v>
          </cell>
          <cell r="E378" t="str">
            <v>Delhi</v>
          </cell>
          <cell r="F378" t="str">
            <v>SECURITY GUARD</v>
          </cell>
          <cell r="G378" t="str">
            <v>BENNETT COLEMAN &amp; CO LTD</v>
          </cell>
          <cell r="H378" t="str">
            <v>7, Daryaganj N. Delhi</v>
          </cell>
          <cell r="I378" t="str">
            <v>OPS</v>
          </cell>
          <cell r="J378" t="str">
            <v>083101517155</v>
          </cell>
          <cell r="K378" t="str">
            <v>ICICI BANK</v>
          </cell>
          <cell r="L378" t="str">
            <v>BANK TRANSFER</v>
          </cell>
          <cell r="M378" t="str">
            <v>ICIC0000831</v>
          </cell>
        </row>
        <row r="379">
          <cell r="B379" t="str">
            <v>G166220</v>
          </cell>
          <cell r="C379" t="str">
            <v>NA</v>
          </cell>
          <cell r="D379" t="str">
            <v>SUBASH  RAM</v>
          </cell>
          <cell r="E379" t="str">
            <v>Delhi</v>
          </cell>
          <cell r="F379" t="str">
            <v>SECURITY GUARD</v>
          </cell>
          <cell r="G379" t="str">
            <v>BENNETT COLEMAN &amp; CO LTD</v>
          </cell>
          <cell r="H379" t="str">
            <v>7, Daryaganj N. Delhi</v>
          </cell>
          <cell r="I379" t="str">
            <v>OPS</v>
          </cell>
          <cell r="J379" t="str">
            <v>0275010501289</v>
          </cell>
          <cell r="K379" t="str">
            <v>PUNJAB NATIONAL BANK</v>
          </cell>
          <cell r="L379" t="str">
            <v>BANK TRANSFER</v>
          </cell>
          <cell r="M379" t="str">
            <v>PUNB0035720</v>
          </cell>
        </row>
        <row r="380">
          <cell r="B380" t="str">
            <v>G197600</v>
          </cell>
          <cell r="C380" t="str">
            <v>726221215170</v>
          </cell>
          <cell r="D380" t="str">
            <v>CHHOTE KUMAR SINGH</v>
          </cell>
          <cell r="E380" t="str">
            <v>Delhi</v>
          </cell>
          <cell r="F380" t="str">
            <v>SECURITY GUARD</v>
          </cell>
          <cell r="G380" t="str">
            <v>BENNETT COLEMAN &amp; CO LTD</v>
          </cell>
          <cell r="H380" t="str">
            <v>7, Daryaganj N. Delhi</v>
          </cell>
          <cell r="I380" t="str">
            <v>OPS</v>
          </cell>
          <cell r="J380" t="str">
            <v>90112010132966</v>
          </cell>
          <cell r="K380" t="str">
            <v>CANARA BANK</v>
          </cell>
          <cell r="L380" t="str">
            <v>BANK TRANSFER</v>
          </cell>
          <cell r="M380" t="str">
            <v>CNRB0019043</v>
          </cell>
        </row>
        <row r="381">
          <cell r="B381" t="str">
            <v>G004765</v>
          </cell>
          <cell r="C381" t="str">
            <v>D15302</v>
          </cell>
          <cell r="D381" t="str">
            <v>SUDHIR  KUMAR</v>
          </cell>
          <cell r="E381" t="str">
            <v>Delhi</v>
          </cell>
          <cell r="F381" t="str">
            <v>SECURITY GUARD</v>
          </cell>
          <cell r="G381" t="str">
            <v>BENNETT COLEMAN &amp; CO LTD</v>
          </cell>
          <cell r="H381" t="str">
            <v>9/10 Express Building Bahadursaha Zafar Marg</v>
          </cell>
          <cell r="I381" t="str">
            <v>OPS</v>
          </cell>
          <cell r="J381" t="str">
            <v>000701557704</v>
          </cell>
          <cell r="K381" t="str">
            <v>ICICI BANK</v>
          </cell>
          <cell r="L381" t="str">
            <v>BANK TRANSFER</v>
          </cell>
          <cell r="M381" t="str">
            <v>ICIC0000007</v>
          </cell>
        </row>
        <row r="382">
          <cell r="B382" t="str">
            <v>G064848</v>
          </cell>
          <cell r="C382" t="str">
            <v>D28288</v>
          </cell>
          <cell r="D382" t="str">
            <v>ARUN  KUMAR</v>
          </cell>
          <cell r="E382" t="str">
            <v>Delhi</v>
          </cell>
          <cell r="F382" t="str">
            <v>SECURITY GUARD</v>
          </cell>
          <cell r="G382" t="str">
            <v>BENNETT COLEMAN &amp; CO LTD</v>
          </cell>
          <cell r="H382" t="str">
            <v>9/10 Express Building Bahadursaha Zafar Marg</v>
          </cell>
          <cell r="I382" t="str">
            <v>OPS</v>
          </cell>
          <cell r="J382" t="str">
            <v>30668153262</v>
          </cell>
          <cell r="K382" t="str">
            <v>STATE BANK OF INDIA</v>
          </cell>
          <cell r="L382" t="str">
            <v>BANK TRANSFER</v>
          </cell>
          <cell r="M382" t="str">
            <v>SBIN0005463</v>
          </cell>
        </row>
        <row r="383">
          <cell r="B383" t="str">
            <v>G160100</v>
          </cell>
          <cell r="C383" t="str">
            <v>NA</v>
          </cell>
          <cell r="D383" t="str">
            <v>SANDEEP KUMAR PANDEY</v>
          </cell>
          <cell r="E383" t="str">
            <v>Delhi</v>
          </cell>
          <cell r="F383" t="str">
            <v>SECURITY SUPERVISOR GK -1</v>
          </cell>
          <cell r="G383" t="str">
            <v>BENNETT COLEMAN &amp; CO LTD</v>
          </cell>
          <cell r="H383" t="str">
            <v>9/10 Express Building Bahadursaha Zafar Marg</v>
          </cell>
          <cell r="I383" t="str">
            <v>OPS</v>
          </cell>
          <cell r="J383" t="str">
            <v>912010065730455</v>
          </cell>
          <cell r="K383" t="str">
            <v>AXIS BANK</v>
          </cell>
          <cell r="L383" t="str">
            <v>BANK TRANSFER</v>
          </cell>
          <cell r="M383" t="str">
            <v>UTIB0000588</v>
          </cell>
        </row>
        <row r="384">
          <cell r="B384" t="str">
            <v>G160103</v>
          </cell>
          <cell r="C384" t="str">
            <v>NA</v>
          </cell>
          <cell r="D384" t="str">
            <v>VIMAL  PRAKASH</v>
          </cell>
          <cell r="E384" t="str">
            <v>Delhi</v>
          </cell>
          <cell r="F384" t="str">
            <v>SECURITY SUPERVISOR</v>
          </cell>
          <cell r="G384" t="str">
            <v>BENNETT COLEMAN &amp; CO LTD</v>
          </cell>
          <cell r="H384" t="str">
            <v>9/10 Express Building Bahadursaha Zafar Marg</v>
          </cell>
          <cell r="I384" t="str">
            <v>OPS</v>
          </cell>
          <cell r="J384" t="str">
            <v>0275010902251</v>
          </cell>
          <cell r="K384" t="str">
            <v>PUNJAB NATIONAL BANK</v>
          </cell>
          <cell r="L384" t="str">
            <v>BANK TRANSFER</v>
          </cell>
          <cell r="M384" t="str">
            <v>PUNB0027520</v>
          </cell>
        </row>
        <row r="385">
          <cell r="B385" t="str">
            <v>G160104</v>
          </cell>
          <cell r="C385" t="str">
            <v>NA</v>
          </cell>
          <cell r="D385" t="str">
            <v>MADHU  MISHRA</v>
          </cell>
          <cell r="E385" t="str">
            <v>Delhi</v>
          </cell>
          <cell r="F385" t="str">
            <v>LADY GUARD</v>
          </cell>
          <cell r="G385" t="str">
            <v>BENNETT COLEMAN &amp; CO LTD</v>
          </cell>
          <cell r="H385" t="str">
            <v>9/10 Express Building Bahadursaha Zafar Marg</v>
          </cell>
          <cell r="I385" t="str">
            <v>OPS</v>
          </cell>
          <cell r="J385" t="str">
            <v>6420000100000764</v>
          </cell>
          <cell r="K385" t="str">
            <v>PUNJAB NATIONAL BANK</v>
          </cell>
          <cell r="L385" t="str">
            <v>BANK TRANSFER</v>
          </cell>
          <cell r="M385" t="str">
            <v>PUNB0642000</v>
          </cell>
        </row>
        <row r="386">
          <cell r="B386" t="str">
            <v>G160105</v>
          </cell>
          <cell r="C386" t="str">
            <v>NA</v>
          </cell>
          <cell r="D386" t="str">
            <v>KUMAR  PAL</v>
          </cell>
          <cell r="E386" t="str">
            <v>Delhi</v>
          </cell>
          <cell r="F386" t="str">
            <v>SECURITY GUARD</v>
          </cell>
          <cell r="G386" t="str">
            <v>BENNETT COLEMAN &amp; CO LTD</v>
          </cell>
          <cell r="H386" t="str">
            <v>9/10 Express Building Bahadursaha Zafar Marg</v>
          </cell>
          <cell r="I386" t="str">
            <v>OPS</v>
          </cell>
          <cell r="J386" t="str">
            <v>0158101118525</v>
          </cell>
          <cell r="K386" t="str">
            <v>CANARA BANK</v>
          </cell>
          <cell r="L386" t="str">
            <v>BANK TRANSFER</v>
          </cell>
          <cell r="M386" t="str">
            <v>CNRB0000158</v>
          </cell>
        </row>
        <row r="387">
          <cell r="B387" t="str">
            <v>G160106</v>
          </cell>
          <cell r="C387" t="str">
            <v>NA</v>
          </cell>
          <cell r="D387" t="str">
            <v>DEVEE  DEEN</v>
          </cell>
          <cell r="E387" t="str">
            <v>Delhi</v>
          </cell>
          <cell r="F387" t="str">
            <v>SECURITY GUARD</v>
          </cell>
          <cell r="G387" t="str">
            <v>BENNETT COLEMAN &amp; CO LTD</v>
          </cell>
          <cell r="H387" t="str">
            <v>9/10 Express Building Bahadursaha Zafar Marg</v>
          </cell>
          <cell r="I387" t="str">
            <v>OPS</v>
          </cell>
          <cell r="J387" t="str">
            <v>030710011016393</v>
          </cell>
          <cell r="K387" t="str">
            <v>UNION BANK OF INDIA</v>
          </cell>
          <cell r="L387" t="str">
            <v>BANK TRANSFER</v>
          </cell>
          <cell r="M387" t="str">
            <v>UBIN0803073</v>
          </cell>
        </row>
        <row r="388">
          <cell r="B388" t="str">
            <v>G160107</v>
          </cell>
          <cell r="C388" t="str">
            <v>NA</v>
          </cell>
          <cell r="D388" t="str">
            <v>SANTOSH  KUMAR</v>
          </cell>
          <cell r="E388" t="str">
            <v>Delhi</v>
          </cell>
          <cell r="F388" t="str">
            <v>SECURITY SUPERVISOR</v>
          </cell>
          <cell r="G388" t="str">
            <v>BENNETT COLEMAN &amp; CO LTD</v>
          </cell>
          <cell r="H388" t="str">
            <v>9/10 Express Building Bahadursaha Zafar Marg</v>
          </cell>
          <cell r="I388" t="str">
            <v>OPS</v>
          </cell>
          <cell r="J388" t="str">
            <v>3091000101289165</v>
          </cell>
          <cell r="K388" t="str">
            <v>PUNJAB NATIONAL BANK</v>
          </cell>
          <cell r="L388" t="str">
            <v>BANK TRANSFER</v>
          </cell>
          <cell r="M388" t="str">
            <v>PUNB0184600</v>
          </cell>
        </row>
        <row r="389">
          <cell r="B389" t="str">
            <v>G160116</v>
          </cell>
          <cell r="C389" t="str">
            <v>NA</v>
          </cell>
          <cell r="D389" t="str">
            <v>ARUN KUMAR SINGH</v>
          </cell>
          <cell r="E389" t="str">
            <v>Delhi</v>
          </cell>
          <cell r="F389" t="str">
            <v>SECURITY SUPERVISOR GK -1</v>
          </cell>
          <cell r="G389" t="str">
            <v>BENNETT COLEMAN &amp; CO LTD</v>
          </cell>
          <cell r="H389" t="str">
            <v>9/10 Express Building Bahadursaha Zafar Marg</v>
          </cell>
          <cell r="I389" t="str">
            <v>OPS</v>
          </cell>
          <cell r="J389" t="str">
            <v>10825291259</v>
          </cell>
          <cell r="K389" t="str">
            <v>STATE BANK OF INDIA</v>
          </cell>
          <cell r="L389" t="str">
            <v>BANK TRANSFER</v>
          </cell>
          <cell r="M389" t="str">
            <v>SBIN0001274</v>
          </cell>
        </row>
        <row r="390">
          <cell r="B390" t="str">
            <v>G160123</v>
          </cell>
          <cell r="C390" t="str">
            <v>NA</v>
          </cell>
          <cell r="D390" t="str">
            <v>DEEPAK KUMAR SINGH</v>
          </cell>
          <cell r="E390" t="str">
            <v>Delhi</v>
          </cell>
          <cell r="F390" t="str">
            <v>SECURITY SUPERVISOR</v>
          </cell>
          <cell r="G390" t="str">
            <v>BENNETT COLEMAN &amp; CO LTD</v>
          </cell>
          <cell r="H390" t="str">
            <v>9/10 Express Building Bahadursaha Zafar Marg</v>
          </cell>
          <cell r="I390" t="str">
            <v>OPS</v>
          </cell>
          <cell r="J390" t="str">
            <v>3406715543</v>
          </cell>
          <cell r="K390" t="str">
            <v>CENTRAL BANK OF INDIA</v>
          </cell>
          <cell r="L390" t="str">
            <v>BANK TRANSFER</v>
          </cell>
          <cell r="M390" t="str">
            <v>CBIN0280306</v>
          </cell>
        </row>
        <row r="391">
          <cell r="B391" t="str">
            <v>G160125</v>
          </cell>
          <cell r="C391" t="str">
            <v>NA</v>
          </cell>
          <cell r="D391" t="str">
            <v>AMIT KUMAR MISHRA</v>
          </cell>
          <cell r="E391" t="str">
            <v>Delhi</v>
          </cell>
          <cell r="F391" t="str">
            <v>SECURITY SUPERVISOR</v>
          </cell>
          <cell r="G391" t="str">
            <v>BENNETT COLEMAN &amp; CO LTD</v>
          </cell>
          <cell r="H391" t="str">
            <v>9/10 Express Building Bahadursaha Zafar Marg</v>
          </cell>
          <cell r="I391" t="str">
            <v>OPS</v>
          </cell>
          <cell r="J391" t="str">
            <v>12970100017990</v>
          </cell>
          <cell r="K391" t="str">
            <v>BANK OF BARODA</v>
          </cell>
          <cell r="L391" t="str">
            <v>BANK TRANSFER</v>
          </cell>
          <cell r="M391" t="str">
            <v>BARB0CHAURE</v>
          </cell>
        </row>
        <row r="392">
          <cell r="B392" t="str">
            <v>G160127</v>
          </cell>
          <cell r="C392" t="str">
            <v>NA</v>
          </cell>
          <cell r="D392" t="str">
            <v>VIJAY  SHARMA</v>
          </cell>
          <cell r="E392" t="str">
            <v>Delhi</v>
          </cell>
          <cell r="F392" t="str">
            <v>SECURITY GUARD</v>
          </cell>
          <cell r="G392" t="str">
            <v>BENNETT COLEMAN &amp; CO LTD</v>
          </cell>
          <cell r="H392" t="str">
            <v>9/10 Express Building Bahadursaha Zafar Marg</v>
          </cell>
          <cell r="I392" t="str">
            <v>OPS</v>
          </cell>
          <cell r="J392" t="str">
            <v>0275010902341</v>
          </cell>
          <cell r="K392" t="str">
            <v>PUNJAB NATIONAL BANK</v>
          </cell>
          <cell r="L392" t="str">
            <v>BANK TRANSFER</v>
          </cell>
          <cell r="M392" t="str">
            <v>PUNB0027520</v>
          </cell>
        </row>
        <row r="393">
          <cell r="B393" t="str">
            <v>G160218</v>
          </cell>
          <cell r="C393" t="str">
            <v>NA</v>
          </cell>
          <cell r="D393" t="str">
            <v>MUKUND  MISHRA</v>
          </cell>
          <cell r="E393" t="str">
            <v>Delhi</v>
          </cell>
          <cell r="F393" t="str">
            <v>SECURITY SUPERVISOR</v>
          </cell>
          <cell r="G393" t="str">
            <v>BENNETT COLEMAN &amp; CO LTD</v>
          </cell>
          <cell r="H393" t="str">
            <v>9/10 Express Building Bahadursaha Zafar Marg</v>
          </cell>
          <cell r="I393" t="str">
            <v>OPS</v>
          </cell>
          <cell r="J393" t="str">
            <v>90172010147303</v>
          </cell>
          <cell r="K393" t="str">
            <v>CANARA BANK</v>
          </cell>
          <cell r="L393" t="str">
            <v>BANK TRANSFER</v>
          </cell>
          <cell r="M393" t="str">
            <v>CNRB0019017</v>
          </cell>
        </row>
        <row r="394">
          <cell r="B394" t="str">
            <v>G160219</v>
          </cell>
          <cell r="C394" t="str">
            <v>NA</v>
          </cell>
          <cell r="D394" t="str">
            <v>DHANANJAY KUMAR TIWARI</v>
          </cell>
          <cell r="E394" t="str">
            <v>Delhi</v>
          </cell>
          <cell r="F394" t="str">
            <v>SECURITY SUPERVISOR</v>
          </cell>
          <cell r="G394" t="str">
            <v>BENNETT COLEMAN &amp; CO LTD</v>
          </cell>
          <cell r="H394" t="str">
            <v>9/10 Express Building Bahadursaha Zafar Marg</v>
          </cell>
          <cell r="I394" t="str">
            <v>OPS</v>
          </cell>
          <cell r="J394" t="str">
            <v>90362010035828</v>
          </cell>
          <cell r="K394" t="str">
            <v>CANARA BANK</v>
          </cell>
          <cell r="L394" t="str">
            <v>BANK TRANSFER</v>
          </cell>
          <cell r="M394" t="str">
            <v>CNRB0019036</v>
          </cell>
        </row>
        <row r="395">
          <cell r="B395" t="str">
            <v>G160223</v>
          </cell>
          <cell r="C395" t="str">
            <v>NA</v>
          </cell>
          <cell r="D395" t="str">
            <v>AMIT  KUMAR</v>
          </cell>
          <cell r="E395" t="str">
            <v>Delhi</v>
          </cell>
          <cell r="F395" t="str">
            <v>SECURITY GUARD</v>
          </cell>
          <cell r="G395" t="str">
            <v>BENNETT COLEMAN &amp; CO LTD</v>
          </cell>
          <cell r="H395" t="str">
            <v>9/10 Express Building Bahadursaha Zafar Marg</v>
          </cell>
          <cell r="I395" t="str">
            <v>OPS</v>
          </cell>
          <cell r="J395" t="str">
            <v>3508035719</v>
          </cell>
          <cell r="K395" t="str">
            <v>CENTRAL BANK OF INDIA</v>
          </cell>
          <cell r="L395" t="str">
            <v>BANK TRANSFER</v>
          </cell>
          <cell r="M395" t="str">
            <v>CBIN0280306</v>
          </cell>
        </row>
        <row r="396">
          <cell r="B396" t="str">
            <v>G160224</v>
          </cell>
          <cell r="C396" t="str">
            <v>NA</v>
          </cell>
          <cell r="D396" t="str">
            <v>SHAMBHU NATH PANDEY</v>
          </cell>
          <cell r="E396" t="str">
            <v>Delhi</v>
          </cell>
          <cell r="F396" t="str">
            <v>SECURITY SUPERVISOR</v>
          </cell>
          <cell r="G396" t="str">
            <v>BENNETT COLEMAN &amp; CO LTD</v>
          </cell>
          <cell r="H396" t="str">
            <v>9/10 Express Building Bahadursaha Zafar Marg</v>
          </cell>
          <cell r="I396" t="str">
            <v>OPS</v>
          </cell>
          <cell r="J396" t="str">
            <v>10220628826</v>
          </cell>
          <cell r="K396" t="str">
            <v>STATE BANK OF INDIA</v>
          </cell>
          <cell r="L396" t="str">
            <v>BANK TRANSFER</v>
          </cell>
          <cell r="M396" t="str">
            <v>SBIN0005943</v>
          </cell>
        </row>
        <row r="397">
          <cell r="B397" t="str">
            <v>G165150</v>
          </cell>
          <cell r="C397" t="str">
            <v>NA</v>
          </cell>
          <cell r="D397" t="str">
            <v>SURESH  KUMAR</v>
          </cell>
          <cell r="E397" t="str">
            <v>Delhi</v>
          </cell>
          <cell r="F397" t="str">
            <v>SECURITY GUARD GK-1</v>
          </cell>
          <cell r="G397" t="str">
            <v>BENNETT COLEMAN &amp; CO LTD</v>
          </cell>
          <cell r="H397" t="str">
            <v>9/10 Express Building Bahadursaha Zafar Marg</v>
          </cell>
          <cell r="I397" t="str">
            <v>OPS</v>
          </cell>
          <cell r="J397" t="str">
            <v>181901507482</v>
          </cell>
          <cell r="K397" t="str">
            <v>ICICI BANK</v>
          </cell>
          <cell r="L397" t="str">
            <v>BANK TRANSFER</v>
          </cell>
          <cell r="M397" t="str">
            <v>ICIC0001819</v>
          </cell>
        </row>
        <row r="398">
          <cell r="B398" t="str">
            <v>G166216</v>
          </cell>
          <cell r="C398" t="str">
            <v>NA</v>
          </cell>
          <cell r="D398" t="str">
            <v>JASWANT  </v>
          </cell>
          <cell r="E398" t="str">
            <v>Delhi</v>
          </cell>
          <cell r="F398" t="str">
            <v>SECURITY GUARD GK-1</v>
          </cell>
          <cell r="G398" t="str">
            <v>BENNETT COLEMAN &amp; CO LTD</v>
          </cell>
          <cell r="H398" t="str">
            <v>9/10 Express Building Bahadursaha Zafar Marg</v>
          </cell>
          <cell r="I398" t="str">
            <v>OPS</v>
          </cell>
          <cell r="J398" t="str">
            <v>039601524343</v>
          </cell>
          <cell r="K398" t="str">
            <v>ICICI BANK</v>
          </cell>
          <cell r="L398" t="str">
            <v>BANK TRANSFER</v>
          </cell>
          <cell r="M398" t="str">
            <v>ICIC0000396</v>
          </cell>
        </row>
        <row r="399">
          <cell r="B399" t="str">
            <v>G181074</v>
          </cell>
          <cell r="C399" t="str">
            <v>833471382336</v>
          </cell>
          <cell r="D399" t="str">
            <v>SUMANDER SEN KUMAR</v>
          </cell>
          <cell r="E399" t="str">
            <v>Delhi</v>
          </cell>
          <cell r="F399" t="str">
            <v>SECURITY GUARD</v>
          </cell>
          <cell r="G399" t="str">
            <v>BENNETT COLEMAN &amp; CO LTD</v>
          </cell>
          <cell r="H399" t="str">
            <v>9/10 Express Building Bahadursaha Zafar Marg</v>
          </cell>
          <cell r="I399" t="str">
            <v>OPS</v>
          </cell>
          <cell r="J399" t="str">
            <v>3801359638</v>
          </cell>
          <cell r="K399" t="str">
            <v>CENTRAL BANK OF INDIA</v>
          </cell>
          <cell r="L399" t="str">
            <v>BANK TRANSFER</v>
          </cell>
          <cell r="M399" t="str">
            <v>CBIN0280306</v>
          </cell>
        </row>
        <row r="400">
          <cell r="B400" t="str">
            <v>G185156</v>
          </cell>
          <cell r="C400" t="str">
            <v>629808913088</v>
          </cell>
          <cell r="D400" t="str">
            <v>VIPIN  </v>
          </cell>
          <cell r="E400" t="str">
            <v>Delhi</v>
          </cell>
          <cell r="F400" t="str">
            <v>SECURITY GUARD</v>
          </cell>
          <cell r="G400" t="str">
            <v>BENNETT COLEMAN &amp; CO LTD</v>
          </cell>
          <cell r="H400" t="str">
            <v>9/10 Express Building Bahadursaha Zafar Marg</v>
          </cell>
          <cell r="I400" t="str">
            <v>OPS</v>
          </cell>
          <cell r="J400" t="str">
            <v>50472388253</v>
          </cell>
          <cell r="K400" t="str">
            <v>INDIAN BANK</v>
          </cell>
          <cell r="L400" t="str">
            <v>BANK TRANSFER</v>
          </cell>
          <cell r="M400" t="str">
            <v>IDIB000Y502</v>
          </cell>
        </row>
        <row r="401">
          <cell r="B401" t="str">
            <v>G197604</v>
          </cell>
          <cell r="C401" t="str">
            <v>235694622071</v>
          </cell>
          <cell r="D401" t="str">
            <v>SHAILESH PRASAD SINGH</v>
          </cell>
          <cell r="E401" t="str">
            <v>Delhi</v>
          </cell>
          <cell r="F401" t="str">
            <v>SECURITY GUARD</v>
          </cell>
          <cell r="G401" t="str">
            <v>BENNETT COLEMAN &amp; CO LTD</v>
          </cell>
          <cell r="H401" t="str">
            <v>9/10 Express Building Bahadursaha Zafar Marg</v>
          </cell>
          <cell r="I401" t="str">
            <v>OPS</v>
          </cell>
          <cell r="J401" t="str">
            <v>10151206607</v>
          </cell>
          <cell r="K401" t="str">
            <v>STATE BANK OF INDIA</v>
          </cell>
          <cell r="L401" t="str">
            <v>BANK TRANSFER</v>
          </cell>
          <cell r="M401" t="str">
            <v>SBIN0007196</v>
          </cell>
        </row>
        <row r="402">
          <cell r="B402" t="str">
            <v>G205295</v>
          </cell>
          <cell r="C402" t="str">
            <v>659311929622</v>
          </cell>
          <cell r="D402" t="str">
            <v>CHANDRA  SHEKHAR</v>
          </cell>
          <cell r="E402" t="str">
            <v>Delhi</v>
          </cell>
          <cell r="F402" t="str">
            <v>SECURITY GUARD</v>
          </cell>
          <cell r="G402" t="str">
            <v>BENNETT COLEMAN &amp; CO LTD</v>
          </cell>
          <cell r="H402" t="str">
            <v>9/10 Express Building Bahadursaha Zafar Marg</v>
          </cell>
          <cell r="I402" t="str">
            <v>OPS</v>
          </cell>
          <cell r="J402" t="str">
            <v>1648101107185</v>
          </cell>
          <cell r="K402" t="str">
            <v>CANARA BANK</v>
          </cell>
          <cell r="L402" t="str">
            <v>BANK TRANSFER</v>
          </cell>
          <cell r="M402" t="str">
            <v>CNRB0001648</v>
          </cell>
        </row>
        <row r="403">
          <cell r="B403" t="str">
            <v>G243391</v>
          </cell>
          <cell r="C403" t="str">
            <v>410872068955</v>
          </cell>
          <cell r="D403" t="str">
            <v>SHASHI KANT CHABEY</v>
          </cell>
          <cell r="E403" t="str">
            <v>Delhi</v>
          </cell>
          <cell r="F403" t="str">
            <v>SECURITY GUARD - 12</v>
          </cell>
          <cell r="G403" t="str">
            <v>BENNETT COLEMAN &amp; CO LTD</v>
          </cell>
          <cell r="H403" t="str">
            <v>9/10 Express Building Bahadursaha Zafar Marg</v>
          </cell>
          <cell r="I403" t="str">
            <v>OPS</v>
          </cell>
          <cell r="J403" t="str">
            <v>2384311312</v>
          </cell>
          <cell r="K403" t="str">
            <v>CENTRAL BANK OF INDIA</v>
          </cell>
          <cell r="L403" t="str">
            <v>BANK TRANSFER</v>
          </cell>
          <cell r="M403" t="str">
            <v>CBIN0280317</v>
          </cell>
        </row>
        <row r="404">
          <cell r="B404" t="str">
            <v>G244297</v>
          </cell>
          <cell r="C404" t="str">
            <v>327896571780</v>
          </cell>
          <cell r="D404" t="str">
            <v>KAPIL  SHARMA</v>
          </cell>
          <cell r="E404" t="str">
            <v>Delhi</v>
          </cell>
          <cell r="F404" t="str">
            <v>SECURITY GUARD</v>
          </cell>
          <cell r="G404" t="str">
            <v>BENNETT COLEMAN &amp; CO LTD</v>
          </cell>
          <cell r="H404" t="str">
            <v>9/10 Express Building Bahadursaha Zafar Marg</v>
          </cell>
          <cell r="I404" t="str">
            <v>OPS</v>
          </cell>
          <cell r="J404" t="str">
            <v>033001518579</v>
          </cell>
          <cell r="K404" t="str">
            <v>ICICI BANK</v>
          </cell>
          <cell r="L404" t="str">
            <v>BANK TRANSFER</v>
          </cell>
          <cell r="M404" t="str">
            <v>ICIC0000330</v>
          </cell>
        </row>
        <row r="405">
          <cell r="B405" t="str">
            <v>G255182</v>
          </cell>
          <cell r="C405" t="str">
            <v>376948308538</v>
          </cell>
          <cell r="D405" t="str">
            <v>ABHISHEK  RANA</v>
          </cell>
          <cell r="E405" t="str">
            <v>Delhi</v>
          </cell>
          <cell r="F405" t="str">
            <v>SECURITY GUARD</v>
          </cell>
          <cell r="G405" t="str">
            <v>BENNETT COLEMAN &amp; CO LTD</v>
          </cell>
          <cell r="H405" t="str">
            <v>9/10 Express Building Bahadursaha Zafar Marg</v>
          </cell>
          <cell r="I405" t="str">
            <v>OPS</v>
          </cell>
          <cell r="J405" t="str">
            <v>32780252214</v>
          </cell>
          <cell r="K405" t="str">
            <v>STATE BANK OF INDIA</v>
          </cell>
          <cell r="L405" t="str">
            <v>BANK TRANSFER</v>
          </cell>
          <cell r="M405" t="str">
            <v>SBIN0008120</v>
          </cell>
        </row>
        <row r="406">
          <cell r="B406" t="str">
            <v>G302862</v>
          </cell>
          <cell r="C406" t="str">
            <v>749970509480</v>
          </cell>
          <cell r="D406" t="str">
            <v>PURANJAY KUMAR DUBEY</v>
          </cell>
          <cell r="E406" t="str">
            <v>Delhi</v>
          </cell>
          <cell r="F406" t="str">
            <v>ESCORT GUARDS</v>
          </cell>
          <cell r="G406" t="str">
            <v>BENNETT COLEMAN &amp; CO LTD</v>
          </cell>
          <cell r="H406" t="str">
            <v>9/10 Express Building Bahadursaha Zafar Marg</v>
          </cell>
          <cell r="I406" t="str">
            <v>OPS</v>
          </cell>
          <cell r="J406" t="str">
            <v>3622140724</v>
          </cell>
          <cell r="K406" t="str">
            <v>CENTRAL BANK OF INDIA</v>
          </cell>
          <cell r="L406" t="str">
            <v>BANK TRANSFER</v>
          </cell>
          <cell r="M406" t="str">
            <v>CBIN0280290</v>
          </cell>
        </row>
        <row r="407">
          <cell r="B407" t="str">
            <v>G309216</v>
          </cell>
          <cell r="C407" t="str">
            <v>739482264798</v>
          </cell>
          <cell r="D407" t="str">
            <v>TEETU  </v>
          </cell>
          <cell r="E407" t="str">
            <v>Delhi</v>
          </cell>
          <cell r="F407" t="str">
            <v>SECURITY GUARD</v>
          </cell>
          <cell r="G407" t="str">
            <v>BENNETT COLEMAN &amp; CO LTD</v>
          </cell>
          <cell r="H407" t="str">
            <v>9/10 Express Building Bahadursaha Zafar Marg</v>
          </cell>
          <cell r="I407" t="str">
            <v>OPS</v>
          </cell>
          <cell r="J407" t="str">
            <v>3956568083</v>
          </cell>
          <cell r="K407" t="str">
            <v>STATE BANK OF INDIA</v>
          </cell>
          <cell r="L407" t="str">
            <v>BANK TRANSFER</v>
          </cell>
          <cell r="M407" t="str">
            <v>SBIN0004844</v>
          </cell>
        </row>
        <row r="408">
          <cell r="B408" t="str">
            <v>G160118</v>
          </cell>
          <cell r="C408" t="str">
            <v>NA</v>
          </cell>
          <cell r="D408" t="str">
            <v>MAHENDRA  SINGH</v>
          </cell>
          <cell r="E408" t="str">
            <v>Delhi</v>
          </cell>
          <cell r="F408" t="str">
            <v>SECURITY GUARD</v>
          </cell>
          <cell r="G408" t="str">
            <v>BENNETT COLEMAN &amp; CO LTD</v>
          </cell>
          <cell r="H408" t="str">
            <v>9/10 Express Building Bahadursaha Zafar Marg.</v>
          </cell>
          <cell r="I408" t="str">
            <v>OPS</v>
          </cell>
          <cell r="J408" t="str">
            <v>90172010144013</v>
          </cell>
          <cell r="K408" t="str">
            <v>CANARA BANK</v>
          </cell>
          <cell r="L408" t="str">
            <v>BANK TRANSFER</v>
          </cell>
          <cell r="M408" t="str">
            <v>CNRB0019017</v>
          </cell>
        </row>
        <row r="409">
          <cell r="B409" t="str">
            <v>G177743</v>
          </cell>
          <cell r="C409" t="str">
            <v>NA</v>
          </cell>
          <cell r="D409" t="str">
            <v>SHRI NIWAS SHARMA</v>
          </cell>
          <cell r="E409" t="str">
            <v>Delhi</v>
          </cell>
          <cell r="F409" t="str">
            <v>SECURITY GUARD</v>
          </cell>
          <cell r="G409" t="str">
            <v>BENNETT COLEMAN &amp; CO LTD</v>
          </cell>
          <cell r="H409" t="str">
            <v>9/10 Express Building Bahadursaha Zafar Marg.</v>
          </cell>
          <cell r="I409" t="str">
            <v>OPS</v>
          </cell>
          <cell r="J409" t="str">
            <v>0275010500830</v>
          </cell>
          <cell r="K409" t="str">
            <v>PUNJAB NATIONAL BANK</v>
          </cell>
          <cell r="L409" t="str">
            <v>BANK TRANSFER</v>
          </cell>
          <cell r="M409" t="str">
            <v>PUNB0035720</v>
          </cell>
        </row>
        <row r="410">
          <cell r="B410" t="str">
            <v>G194961</v>
          </cell>
          <cell r="C410" t="str">
            <v>824332120113</v>
          </cell>
          <cell r="D410" t="str">
            <v>SHIV SAROJ SINGH</v>
          </cell>
          <cell r="E410" t="str">
            <v>Delhi</v>
          </cell>
          <cell r="F410" t="str">
            <v>SECURITY GUARD</v>
          </cell>
          <cell r="G410" t="str">
            <v>BENNETT COLEMAN &amp; CO LTD</v>
          </cell>
          <cell r="H410" t="str">
            <v>9/10 Express Building Bahadursaha Zafar Marg.</v>
          </cell>
          <cell r="I410" t="str">
            <v>OPS</v>
          </cell>
          <cell r="J410" t="str">
            <v>520101261342513</v>
          </cell>
          <cell r="K410" t="str">
            <v>UNION BANK OF INDIA</v>
          </cell>
          <cell r="L410" t="str">
            <v>BANK TRANSFER</v>
          </cell>
          <cell r="M410" t="str">
            <v>UBIN0902861</v>
          </cell>
        </row>
        <row r="411">
          <cell r="B411" t="str">
            <v>G197517</v>
          </cell>
          <cell r="C411" t="str">
            <v>920009924467</v>
          </cell>
          <cell r="D411" t="str">
            <v>RANGILA  KUMAR</v>
          </cell>
          <cell r="E411" t="str">
            <v>Delhi</v>
          </cell>
          <cell r="F411" t="str">
            <v>SECURITY GUARD</v>
          </cell>
          <cell r="G411" t="str">
            <v>BENNETT COLEMAN &amp; CO LTD</v>
          </cell>
          <cell r="H411" t="str">
            <v>9/10 Express Building Bahadursaha Zafar Marg.</v>
          </cell>
          <cell r="I411" t="str">
            <v>OPS</v>
          </cell>
          <cell r="J411" t="str">
            <v>50100044152287</v>
          </cell>
          <cell r="K411" t="str">
            <v>HDFC BANK</v>
          </cell>
          <cell r="L411" t="str">
            <v>BANK TRANSFER</v>
          </cell>
          <cell r="M411" t="str">
            <v>HDFC0000313</v>
          </cell>
        </row>
        <row r="412">
          <cell r="B412" t="str">
            <v>G172791</v>
          </cell>
          <cell r="C412" t="str">
            <v>NA</v>
          </cell>
          <cell r="D412" t="str">
            <v>TARENDRA MOHAN DUBEY</v>
          </cell>
          <cell r="E412" t="str">
            <v>Delhi</v>
          </cell>
          <cell r="F412" t="str">
            <v>SECURITY GUARD</v>
          </cell>
          <cell r="G412" t="str">
            <v>BENNETT COLEMAN &amp; CO LTD</v>
          </cell>
          <cell r="H412" t="str">
            <v>The Times of India,  9-10, BSZ Marg- New Delhi </v>
          </cell>
          <cell r="I412" t="str">
            <v>OPS</v>
          </cell>
          <cell r="J412" t="str">
            <v>083101518610</v>
          </cell>
          <cell r="K412" t="str">
            <v>ICICI BANK</v>
          </cell>
          <cell r="L412" t="str">
            <v>BANK TRANSFER</v>
          </cell>
          <cell r="M412" t="str">
            <v>ICIC0000831</v>
          </cell>
        </row>
        <row r="413">
          <cell r="B413" t="str">
            <v>G150146</v>
          </cell>
          <cell r="C413" t="str">
            <v>NA</v>
          </cell>
          <cell r="D413" t="str">
            <v>GAURAV  </v>
          </cell>
          <cell r="E413" t="str">
            <v>Delhi</v>
          </cell>
          <cell r="F413" t="str">
            <v>SENIOR OFFICER</v>
          </cell>
          <cell r="G413" t="str">
            <v>BENNETT COLEMAN &amp; CO LTD</v>
          </cell>
          <cell r="H413" t="str">
            <v>Times House, 7, Bahadurshah Zafar Marg,</v>
          </cell>
          <cell r="I413" t="str">
            <v>OPS</v>
          </cell>
          <cell r="J413" t="str">
            <v>00901140217180</v>
          </cell>
          <cell r="K413" t="str">
            <v>HDFC BANK</v>
          </cell>
          <cell r="L413" t="str">
            <v>BANK TRANSFER</v>
          </cell>
          <cell r="M413" t="str">
            <v>HDFC0000090</v>
          </cell>
        </row>
        <row r="414">
          <cell r="B414" t="str">
            <v>G160101</v>
          </cell>
          <cell r="C414" t="str">
            <v>NA</v>
          </cell>
          <cell r="D414" t="str">
            <v>SUBHASH  KUMAR</v>
          </cell>
          <cell r="E414" t="str">
            <v>Delhi</v>
          </cell>
          <cell r="F414" t="str">
            <v>SECURITY SUPERVISOR</v>
          </cell>
          <cell r="G414" t="str">
            <v>BENNETT COLEMAN &amp; CO LTD</v>
          </cell>
          <cell r="H414" t="str">
            <v>Vardaan 16 A Lajpat Nagar</v>
          </cell>
          <cell r="I414" t="str">
            <v>OPS</v>
          </cell>
          <cell r="J414" t="str">
            <v>0275010501316</v>
          </cell>
          <cell r="K414" t="str">
            <v>PUNJAB NATIONAL BANK</v>
          </cell>
          <cell r="L414" t="str">
            <v>BANK TRANSFER</v>
          </cell>
          <cell r="M414" t="str">
            <v>PUNB0011700</v>
          </cell>
        </row>
        <row r="415">
          <cell r="B415" t="str">
            <v>G160128</v>
          </cell>
          <cell r="C415" t="str">
            <v>NA</v>
          </cell>
          <cell r="D415" t="str">
            <v>CHANDAN  SINGH</v>
          </cell>
          <cell r="E415" t="str">
            <v>Delhi</v>
          </cell>
          <cell r="F415" t="str">
            <v>SECURITY GUARD</v>
          </cell>
          <cell r="G415" t="str">
            <v>BENNETT COLEMAN &amp; CO LTD</v>
          </cell>
          <cell r="H415" t="str">
            <v>Vardaan 16 A Lajpat Nagar</v>
          </cell>
          <cell r="I415" t="str">
            <v>OPS</v>
          </cell>
          <cell r="J415" t="str">
            <v>0323040100015964</v>
          </cell>
          <cell r="K415" t="str">
            <v>J&amp;K BANK</v>
          </cell>
          <cell r="L415" t="str">
            <v>BANK TRANSFER</v>
          </cell>
          <cell r="M415" t="str">
            <v>JAKA0LAJPAT</v>
          </cell>
        </row>
        <row r="416">
          <cell r="B416" t="str">
            <v>G161063</v>
          </cell>
          <cell r="C416" t="str">
            <v>NA</v>
          </cell>
          <cell r="D416" t="str">
            <v>VIPIN  KUMAR</v>
          </cell>
          <cell r="E416" t="str">
            <v>Delhi</v>
          </cell>
          <cell r="F416" t="str">
            <v>SECURITY SUPERVISOR</v>
          </cell>
          <cell r="G416" t="str">
            <v>BENNETT COLEMAN &amp; CO LTD</v>
          </cell>
          <cell r="H416" t="str">
            <v>Vardaan 16 A Lajpat Nagar</v>
          </cell>
          <cell r="I416" t="str">
            <v>OPS</v>
          </cell>
          <cell r="J416" t="str">
            <v>3081400865</v>
          </cell>
          <cell r="K416" t="str">
            <v>CENTRAL BANK OF INDIA</v>
          </cell>
          <cell r="L416" t="str">
            <v>BANK TRANSFER</v>
          </cell>
          <cell r="M416" t="str">
            <v>CBIN0281256</v>
          </cell>
        </row>
        <row r="417">
          <cell r="B417" t="str">
            <v>G163868</v>
          </cell>
          <cell r="C417" t="str">
            <v>NA</v>
          </cell>
          <cell r="D417" t="str">
            <v>ROHTASH  GUPTA</v>
          </cell>
          <cell r="E417" t="str">
            <v>Delhi</v>
          </cell>
          <cell r="F417" t="str">
            <v>SECURITY GUARD</v>
          </cell>
          <cell r="G417" t="str">
            <v>BENNETT COLEMAN &amp; CO LTD</v>
          </cell>
          <cell r="H417" t="str">
            <v>Vardaan 16 A Lajpat Nagar</v>
          </cell>
          <cell r="I417" t="str">
            <v>OPS</v>
          </cell>
          <cell r="J417" t="str">
            <v>0323040100014378</v>
          </cell>
          <cell r="K417" t="str">
            <v>J&amp;K BANK</v>
          </cell>
          <cell r="L417" t="str">
            <v>BANK TRANSFER</v>
          </cell>
          <cell r="M417" t="str">
            <v>JAKA0LAJPAT</v>
          </cell>
        </row>
        <row r="418">
          <cell r="B418" t="str">
            <v>G170772</v>
          </cell>
          <cell r="C418" t="str">
            <v>NA</v>
          </cell>
          <cell r="D418" t="str">
            <v>BIMALENDU  KUMAR</v>
          </cell>
          <cell r="E418" t="str">
            <v>Delhi</v>
          </cell>
          <cell r="F418" t="str">
            <v>SECURITY GUARD</v>
          </cell>
          <cell r="G418" t="str">
            <v>BENNETT PROPERTY HOLDINGS COMPANY LIMITE</v>
          </cell>
          <cell r="H418" t="str">
            <v>16 A Lajpat Nagar New Delhi</v>
          </cell>
          <cell r="I418" t="str">
            <v>OPS</v>
          </cell>
          <cell r="J418" t="str">
            <v>602110110006043</v>
          </cell>
          <cell r="K418" t="str">
            <v>BANK OF INDIA</v>
          </cell>
          <cell r="L418" t="str">
            <v>BANK TRANSFER</v>
          </cell>
          <cell r="M418" t="str">
            <v>BKID0006021</v>
          </cell>
        </row>
        <row r="419">
          <cell r="B419" t="str">
            <v>G177742</v>
          </cell>
          <cell r="C419" t="str">
            <v>NA</v>
          </cell>
          <cell r="D419" t="str">
            <v>ANIL KUMAR KARAN</v>
          </cell>
          <cell r="E419" t="str">
            <v>Delhi</v>
          </cell>
          <cell r="F419" t="str">
            <v>SECURITY GUARD</v>
          </cell>
          <cell r="G419" t="str">
            <v>BENNETT PROPERTY HOLDINGS COMPANY LIMITE</v>
          </cell>
          <cell r="H419" t="str">
            <v>16 A Lajpat Nagar New Delhi</v>
          </cell>
          <cell r="I419" t="str">
            <v>OPS</v>
          </cell>
          <cell r="J419" t="str">
            <v>0275010903417</v>
          </cell>
          <cell r="K419" t="str">
            <v>PUNJAB NATIONAL BANK</v>
          </cell>
          <cell r="L419" t="str">
            <v>BANK TRANSFER</v>
          </cell>
          <cell r="M419" t="str">
            <v>PUNB0035720</v>
          </cell>
        </row>
        <row r="420">
          <cell r="B420" t="str">
            <v>G196942</v>
          </cell>
          <cell r="C420" t="str">
            <v>947030710297</v>
          </cell>
          <cell r="D420" t="str">
            <v>SUBODH  KUMAR</v>
          </cell>
          <cell r="E420" t="str">
            <v>Delhi</v>
          </cell>
          <cell r="F420" t="str">
            <v>SECURITY GUARD</v>
          </cell>
          <cell r="G420" t="str">
            <v>BENNETT PROPERTY HOLDINGS COMPANY LIMITE</v>
          </cell>
          <cell r="H420" t="str">
            <v>23 A,Ist Floor, Moti Nagar, Najafgarh Road</v>
          </cell>
          <cell r="I420" t="str">
            <v>OPS</v>
          </cell>
          <cell r="J420" t="str">
            <v>00441000018161</v>
          </cell>
          <cell r="K420" t="str">
            <v>PUNJAB &amp; SIND BANK</v>
          </cell>
          <cell r="L420" t="str">
            <v>BANK TRANSFER</v>
          </cell>
          <cell r="M420" t="str">
            <v>PSIB0000044</v>
          </cell>
        </row>
        <row r="421">
          <cell r="B421" t="str">
            <v>G197464</v>
          </cell>
          <cell r="C421" t="str">
            <v>996417897892</v>
          </cell>
          <cell r="D421" t="str">
            <v>KANHAIYA  PANDEY</v>
          </cell>
          <cell r="E421" t="str">
            <v>Delhi</v>
          </cell>
          <cell r="F421" t="str">
            <v>SECURITY GUARD</v>
          </cell>
          <cell r="G421" t="str">
            <v>BENNETT PROPERTY HOLDINGS COMPANY LIMITE</v>
          </cell>
          <cell r="H421" t="str">
            <v>23 A,Ist Floor, Moti Nagar, Najafgarh Road</v>
          </cell>
          <cell r="I421" t="str">
            <v>OPS</v>
          </cell>
          <cell r="J421" t="str">
            <v>90742010045142</v>
          </cell>
          <cell r="K421" t="str">
            <v>CANARA BANK</v>
          </cell>
          <cell r="L421" t="str">
            <v>BANK TRANSFER</v>
          </cell>
          <cell r="M421" t="str">
            <v>CNRB0019074</v>
          </cell>
        </row>
        <row r="422">
          <cell r="B422" t="str">
            <v>G109044</v>
          </cell>
          <cell r="C422" t="str">
            <v>D30381</v>
          </cell>
          <cell r="D422" t="str">
            <v>PRADIP  KUMAR</v>
          </cell>
          <cell r="E422" t="str">
            <v>Delhi</v>
          </cell>
          <cell r="F422" t="str">
            <v>SECURITY SUPERVISOR</v>
          </cell>
          <cell r="G422" t="str">
            <v>BERGEN ENGINES INDIA PVT  LTD</v>
          </cell>
          <cell r="H422" t="str">
            <v>2nd floor,</v>
          </cell>
          <cell r="I422" t="str">
            <v>OPS</v>
          </cell>
          <cell r="J422" t="str">
            <v>520291029486004</v>
          </cell>
          <cell r="K422" t="str">
            <v>UNION BANK OF INDIA</v>
          </cell>
          <cell r="L422" t="str">
            <v>BANK TRANSFER</v>
          </cell>
          <cell r="M422" t="str">
            <v>UBIN0550221</v>
          </cell>
        </row>
        <row r="423">
          <cell r="B423" t="str">
            <v>G124041</v>
          </cell>
          <cell r="C423" t="str">
            <v>D31035</v>
          </cell>
          <cell r="D423" t="str">
            <v>RAKESH  KUMAR</v>
          </cell>
          <cell r="E423" t="str">
            <v>Delhi</v>
          </cell>
          <cell r="F423" t="str">
            <v>SECURITY SUPERVISOR</v>
          </cell>
          <cell r="G423" t="str">
            <v>BERGEN ENGINES INDIA PVT  LTD</v>
          </cell>
          <cell r="H423" t="str">
            <v>2nd floor,</v>
          </cell>
          <cell r="I423" t="str">
            <v>OPS</v>
          </cell>
          <cell r="J423" t="str">
            <v>03881000067588</v>
          </cell>
          <cell r="K423" t="str">
            <v>PUNJAB &amp; SIND BANK</v>
          </cell>
          <cell r="L423" t="str">
            <v>BANK TRANSFER</v>
          </cell>
          <cell r="M423" t="str">
            <v>PSIB0000388</v>
          </cell>
        </row>
        <row r="424">
          <cell r="B424" t="str">
            <v>G170270</v>
          </cell>
          <cell r="C424" t="str">
            <v>NA</v>
          </cell>
          <cell r="D424" t="str">
            <v>GULSHAN  KUMAR</v>
          </cell>
          <cell r="E424" t="str">
            <v>Delhi</v>
          </cell>
          <cell r="F424" t="str">
            <v>SECURITY GUARD</v>
          </cell>
          <cell r="G424" t="str">
            <v>BERGEN ENGINES INDIA PVT  LTD</v>
          </cell>
          <cell r="H424" t="str">
            <v>2nd floor,</v>
          </cell>
          <cell r="I424" t="str">
            <v>OPS</v>
          </cell>
          <cell r="J424" t="str">
            <v>39658811491</v>
          </cell>
          <cell r="K424" t="str">
            <v>STATE BANK OF INDIA</v>
          </cell>
          <cell r="L424" t="str">
            <v>BANK TRANSFER</v>
          </cell>
          <cell r="M424" t="str">
            <v>SBIN0008079</v>
          </cell>
        </row>
        <row r="425">
          <cell r="B425" t="str">
            <v>G108302</v>
          </cell>
          <cell r="C425" t="str">
            <v>D30359</v>
          </cell>
          <cell r="D425" t="str">
            <v>BAL GOVIND BATHAM</v>
          </cell>
          <cell r="E425" t="str">
            <v>Delhi</v>
          </cell>
          <cell r="F425" t="str">
            <v>SECURITY GUARD</v>
          </cell>
          <cell r="G425" t="str">
            <v>BERGEN ENGINES INDIA PVT  LTD</v>
          </cell>
          <cell r="H425" t="str">
            <v>A-47, Okhla Phase-1</v>
          </cell>
          <cell r="I425" t="str">
            <v>OPS</v>
          </cell>
          <cell r="J425" t="str">
            <v>1107506407</v>
          </cell>
          <cell r="K425" t="str">
            <v>CENTRAL BANK OF INDIA</v>
          </cell>
          <cell r="L425" t="str">
            <v>BANK TRANSFER</v>
          </cell>
          <cell r="M425" t="str">
            <v>CBIN0280299</v>
          </cell>
        </row>
        <row r="426">
          <cell r="B426" t="str">
            <v>G109594</v>
          </cell>
          <cell r="C426" t="str">
            <v>D30433</v>
          </cell>
          <cell r="D426" t="str">
            <v>OM  PRAKASH</v>
          </cell>
          <cell r="E426" t="str">
            <v>Delhi</v>
          </cell>
          <cell r="F426" t="str">
            <v>SECURITY GUARD</v>
          </cell>
          <cell r="G426" t="str">
            <v>BERGEN ENGINES INDIA PVT  LTD</v>
          </cell>
          <cell r="H426" t="str">
            <v>A-47, Okhla Phase-1</v>
          </cell>
          <cell r="I426" t="str">
            <v>OPS</v>
          </cell>
          <cell r="J426" t="str">
            <v>085701511318</v>
          </cell>
          <cell r="K426" t="str">
            <v>ICICI BANK</v>
          </cell>
          <cell r="L426" t="str">
            <v>BANK TRANSFER</v>
          </cell>
          <cell r="M426" t="str">
            <v>ICIC0000857</v>
          </cell>
        </row>
        <row r="427">
          <cell r="B427" t="str">
            <v>G127692</v>
          </cell>
          <cell r="C427" t="str">
            <v>NA</v>
          </cell>
          <cell r="D427" t="str">
            <v>PURAN BAHADUR JHAKRI</v>
          </cell>
          <cell r="E427" t="str">
            <v>Delhi</v>
          </cell>
          <cell r="F427" t="str">
            <v>SECURITY SUPERVISOR</v>
          </cell>
          <cell r="G427" t="str">
            <v>BERGEN ENGINES INDIA PVT  LTD</v>
          </cell>
          <cell r="H427" t="str">
            <v>A-47, Okhla Phase-1</v>
          </cell>
          <cell r="I427" t="str">
            <v>OPS</v>
          </cell>
          <cell r="J427" t="str">
            <v>603710100009195</v>
          </cell>
          <cell r="K427" t="str">
            <v>BANK OF INDIA</v>
          </cell>
          <cell r="L427" t="str">
            <v>BANK TRANSFER</v>
          </cell>
          <cell r="M427" t="str">
            <v>BKID0006037</v>
          </cell>
        </row>
        <row r="428">
          <cell r="B428" t="str">
            <v>G036451</v>
          </cell>
          <cell r="C428" t="str">
            <v>D26526</v>
          </cell>
          <cell r="D428" t="str">
            <v>MANOJ  KUMAR</v>
          </cell>
          <cell r="E428" t="str">
            <v>Delhi</v>
          </cell>
          <cell r="F428" t="str">
            <v>SUPERVISOR-GENERAL</v>
          </cell>
          <cell r="G428" t="str">
            <v>BFL INVESTMENT AND FINANCIAL CONSULTANTS</v>
          </cell>
          <cell r="H428" t="str">
            <v>10 ISHWAR NAGAR,</v>
          </cell>
          <cell r="I428" t="str">
            <v>OPS</v>
          </cell>
          <cell r="J428" t="str">
            <v>135901502706</v>
          </cell>
          <cell r="K428" t="str">
            <v>ICICI BANK</v>
          </cell>
          <cell r="L428" t="str">
            <v>BANK TRANSFER</v>
          </cell>
          <cell r="M428" t="str">
            <v>ICIC0001359</v>
          </cell>
        </row>
        <row r="429">
          <cell r="B429" t="str">
            <v>G046686</v>
          </cell>
          <cell r="C429" t="str">
            <v>D27077</v>
          </cell>
          <cell r="D429" t="str">
            <v>ATMARAM  </v>
          </cell>
          <cell r="E429" t="str">
            <v>Delhi</v>
          </cell>
          <cell r="F429" t="str">
            <v>SECURITY GUARD</v>
          </cell>
          <cell r="G429" t="str">
            <v>BFL INVESTMENT AND FINANCIAL CONSULTANTS</v>
          </cell>
          <cell r="H429" t="str">
            <v>10 ISHWAR NAGAR,</v>
          </cell>
          <cell r="I429" t="str">
            <v>OPS</v>
          </cell>
          <cell r="J429" t="str">
            <v>071901517998</v>
          </cell>
          <cell r="K429" t="str">
            <v>ICICI BANK</v>
          </cell>
          <cell r="L429" t="str">
            <v>BANK TRANSFER</v>
          </cell>
          <cell r="M429" t="str">
            <v>ICIC0000719</v>
          </cell>
        </row>
        <row r="430">
          <cell r="B430" t="str">
            <v>G174137</v>
          </cell>
          <cell r="C430" t="str">
            <v>NA</v>
          </cell>
          <cell r="D430" t="str">
            <v>SHIV  PRASAD</v>
          </cell>
          <cell r="E430" t="str">
            <v>Delhi</v>
          </cell>
          <cell r="F430" t="str">
            <v>SECURITY GUARD</v>
          </cell>
          <cell r="G430" t="str">
            <v>BHARTI AIRTEL LIMITED</v>
          </cell>
          <cell r="H430" t="str">
            <v>Bharti Airtel Ltd., 2A, Mathura Road</v>
          </cell>
          <cell r="I430" t="str">
            <v>OPS</v>
          </cell>
          <cell r="J430" t="str">
            <v>5622500100082101</v>
          </cell>
          <cell r="K430" t="str">
            <v>KARNATAKA BANK</v>
          </cell>
          <cell r="L430" t="str">
            <v>BANK TRANSFER</v>
          </cell>
          <cell r="M430" t="str">
            <v>KARB0000562</v>
          </cell>
        </row>
        <row r="431">
          <cell r="B431" t="str">
            <v>G189260</v>
          </cell>
          <cell r="C431" t="str">
            <v>891455999567</v>
          </cell>
          <cell r="D431" t="str">
            <v>MANISH KUMAR SINGH</v>
          </cell>
          <cell r="E431" t="str">
            <v>Delhi</v>
          </cell>
          <cell r="F431" t="str">
            <v>SECURITY GUARD</v>
          </cell>
          <cell r="G431" t="str">
            <v>BHARTI AIRTEL LIMITED</v>
          </cell>
          <cell r="H431" t="str">
            <v>Bharti Airtel Ltd., 2A, Mathura Road</v>
          </cell>
          <cell r="I431" t="str">
            <v>OPS</v>
          </cell>
          <cell r="J431" t="str">
            <v>015501531903</v>
          </cell>
          <cell r="K431" t="str">
            <v>ICICI BANK</v>
          </cell>
          <cell r="L431" t="str">
            <v>BANK TRANSFER</v>
          </cell>
          <cell r="M431" t="str">
            <v>ICIC0000155</v>
          </cell>
        </row>
        <row r="432">
          <cell r="B432" t="str">
            <v>G216625</v>
          </cell>
          <cell r="C432" t="str">
            <v>561616559257</v>
          </cell>
          <cell r="D432" t="str">
            <v>OMPRAKASH  </v>
          </cell>
          <cell r="E432" t="str">
            <v>Delhi</v>
          </cell>
          <cell r="F432" t="str">
            <v>SECURITY GUARD</v>
          </cell>
          <cell r="G432" t="str">
            <v>BHARTI AIRTEL LIMITED</v>
          </cell>
          <cell r="H432" t="str">
            <v>Bharti Airtel Ltd., 2A, Mathura Road</v>
          </cell>
          <cell r="I432" t="str">
            <v>OPS</v>
          </cell>
          <cell r="J432" t="str">
            <v>1736000100166559</v>
          </cell>
          <cell r="K432" t="str">
            <v>PUNJAB NATIONAL BANK</v>
          </cell>
          <cell r="L432" t="str">
            <v>BANK TRANSFER</v>
          </cell>
          <cell r="M432" t="str">
            <v>PUNB0173600</v>
          </cell>
        </row>
        <row r="433">
          <cell r="B433" t="str">
            <v>G224115</v>
          </cell>
          <cell r="C433" t="str">
            <v>796151811674</v>
          </cell>
          <cell r="D433" t="str">
            <v>BHARTI  SHANKAR</v>
          </cell>
          <cell r="E433" t="str">
            <v>Delhi</v>
          </cell>
          <cell r="F433" t="str">
            <v>SECURITY GUARD</v>
          </cell>
          <cell r="G433" t="str">
            <v>BHARTI AIRTEL LIMITED</v>
          </cell>
          <cell r="H433" t="str">
            <v>Bharti Airtel Ltd., 2A, Mathura Road</v>
          </cell>
          <cell r="I433" t="str">
            <v>OPS</v>
          </cell>
          <cell r="J433" t="str">
            <v>264104000140881</v>
          </cell>
          <cell r="K433" t="str">
            <v>IDBI BANK</v>
          </cell>
          <cell r="L433" t="str">
            <v>BANK TRANSFER</v>
          </cell>
          <cell r="M433" t="str">
            <v>IBKL0000264</v>
          </cell>
        </row>
        <row r="434">
          <cell r="B434" t="str">
            <v>G246694</v>
          </cell>
          <cell r="C434" t="str">
            <v>572780238337</v>
          </cell>
          <cell r="D434" t="str">
            <v>AJIT KUMAR SHUKLA</v>
          </cell>
          <cell r="E434" t="str">
            <v>Delhi</v>
          </cell>
          <cell r="F434" t="str">
            <v>SECURITY GUARD</v>
          </cell>
          <cell r="G434" t="str">
            <v>BHARTI AIRTEL LIMITED</v>
          </cell>
          <cell r="H434" t="str">
            <v>Bharti Airtel Ltd., 2A, Mathura Road</v>
          </cell>
          <cell r="I434" t="str">
            <v>OPS</v>
          </cell>
          <cell r="J434" t="str">
            <v>6212535057</v>
          </cell>
          <cell r="K434" t="str">
            <v>KOTAK MAHINDRA BANK</v>
          </cell>
          <cell r="L434" t="str">
            <v>BANK TRANSFER</v>
          </cell>
          <cell r="M434" t="str">
            <v>KKBK0004618</v>
          </cell>
        </row>
        <row r="435">
          <cell r="B435" t="str">
            <v>G246841</v>
          </cell>
          <cell r="C435" t="str">
            <v>776720420035</v>
          </cell>
          <cell r="D435" t="str">
            <v>CHANDAN  KUMAR</v>
          </cell>
          <cell r="E435" t="str">
            <v>Delhi</v>
          </cell>
          <cell r="F435" t="str">
            <v>SUPERVISOR-GENERAL</v>
          </cell>
          <cell r="G435" t="str">
            <v>BHARTI AIRTEL LIMITED</v>
          </cell>
          <cell r="H435" t="str">
            <v>Bharti Airtel Ltd., 2A, Mathura Road</v>
          </cell>
          <cell r="I435" t="str">
            <v>OPS</v>
          </cell>
          <cell r="J435" t="str">
            <v>054201527856</v>
          </cell>
          <cell r="K435" t="str">
            <v>ICICI BANK</v>
          </cell>
          <cell r="L435" t="str">
            <v>BANK TRANSFER</v>
          </cell>
          <cell r="M435" t="str">
            <v>ICIC0000542</v>
          </cell>
        </row>
        <row r="436">
          <cell r="B436" t="str">
            <v>G246842</v>
          </cell>
          <cell r="C436" t="str">
            <v>774283637615</v>
          </cell>
          <cell r="D436" t="str">
            <v>BIPIN  KUMAR</v>
          </cell>
          <cell r="E436" t="str">
            <v>Delhi</v>
          </cell>
          <cell r="F436" t="str">
            <v>ASSISTANT SECURITY OFFICE</v>
          </cell>
          <cell r="G436" t="str">
            <v>BHARTI AIRTEL LIMITED</v>
          </cell>
          <cell r="H436" t="str">
            <v>Bharti Airtel Ltd., 2A, Mathura Road</v>
          </cell>
          <cell r="I436" t="str">
            <v>OPS</v>
          </cell>
          <cell r="J436" t="str">
            <v>3310261040</v>
          </cell>
          <cell r="K436" t="str">
            <v>CENTRAL BANK OF INDIA</v>
          </cell>
          <cell r="L436" t="str">
            <v>BANK TRANSFER</v>
          </cell>
          <cell r="M436" t="str">
            <v>CBIN0280299</v>
          </cell>
        </row>
        <row r="437">
          <cell r="B437" t="str">
            <v>G250175</v>
          </cell>
          <cell r="C437" t="str">
            <v>428175538081</v>
          </cell>
          <cell r="D437" t="str">
            <v>SHARAD KUMAR SINGH</v>
          </cell>
          <cell r="E437" t="str">
            <v>Delhi</v>
          </cell>
          <cell r="F437" t="str">
            <v>SECURITY GUARD</v>
          </cell>
          <cell r="G437" t="str">
            <v>BHARTI AIRTEL LIMITED</v>
          </cell>
          <cell r="H437" t="str">
            <v>Bharti Airtel Ltd., 2A, Mathura Road</v>
          </cell>
          <cell r="I437" t="str">
            <v>OPS</v>
          </cell>
          <cell r="J437" t="str">
            <v>39653326023</v>
          </cell>
          <cell r="K437" t="str">
            <v>STATE BANK OF INDIA</v>
          </cell>
          <cell r="L437" t="str">
            <v>BANK TRANSFER</v>
          </cell>
          <cell r="M437" t="str">
            <v>SBIN0014579</v>
          </cell>
        </row>
        <row r="438">
          <cell r="B438" t="str">
            <v>G256125</v>
          </cell>
          <cell r="C438" t="str">
            <v>388805974192</v>
          </cell>
          <cell r="D438" t="str">
            <v>ROHIT  KUMAR</v>
          </cell>
          <cell r="E438" t="str">
            <v>Delhi</v>
          </cell>
          <cell r="F438" t="str">
            <v>SECURITY GUARD</v>
          </cell>
          <cell r="G438" t="str">
            <v>BHARTI AIRTEL LIMITED</v>
          </cell>
          <cell r="H438" t="str">
            <v>Bharti Airtel Ltd., 2A, Mathura Road</v>
          </cell>
          <cell r="I438" t="str">
            <v>OPS</v>
          </cell>
          <cell r="J438" t="str">
            <v>181901507349</v>
          </cell>
          <cell r="K438" t="str">
            <v>ICICI BANK</v>
          </cell>
          <cell r="L438" t="str">
            <v>BANK TRANSFER</v>
          </cell>
          <cell r="M438" t="str">
            <v>ICIC0001819</v>
          </cell>
        </row>
        <row r="439">
          <cell r="B439" t="str">
            <v>G257843</v>
          </cell>
          <cell r="C439" t="str">
            <v>918566264455</v>
          </cell>
          <cell r="D439" t="str">
            <v>MUKESH  KUMAR</v>
          </cell>
          <cell r="E439" t="str">
            <v>Delhi</v>
          </cell>
          <cell r="F439" t="str">
            <v>SECURITY GUARD</v>
          </cell>
          <cell r="G439" t="str">
            <v>BHARTI AIRTEL LIMITED</v>
          </cell>
          <cell r="H439" t="str">
            <v>Bharti Airtel Ltd., 2A, Mathura Road</v>
          </cell>
          <cell r="I439" t="str">
            <v>OPS</v>
          </cell>
          <cell r="J439" t="str">
            <v>503010130336</v>
          </cell>
          <cell r="K439" t="str">
            <v>KOTAK MAHINDRA BANK</v>
          </cell>
          <cell r="L439" t="str">
            <v>BANK TRANSFER</v>
          </cell>
          <cell r="M439" t="str">
            <v>KKBK0004605</v>
          </cell>
        </row>
        <row r="440">
          <cell r="B440" t="str">
            <v>G278066</v>
          </cell>
          <cell r="C440" t="str">
            <v>806633385923</v>
          </cell>
          <cell r="D440" t="str">
            <v>SHIVSHANKAR  </v>
          </cell>
          <cell r="E440" t="str">
            <v>Delhi</v>
          </cell>
          <cell r="F440" t="str">
            <v>SECURITY GUARD</v>
          </cell>
          <cell r="G440" t="str">
            <v>BHARTI AIRTEL LIMITED</v>
          </cell>
          <cell r="H440" t="str">
            <v>Bharti Airtel Ltd., 2A, Mathura Road</v>
          </cell>
          <cell r="I440" t="str">
            <v>OPS</v>
          </cell>
          <cell r="J440" t="str">
            <v>191104000003643</v>
          </cell>
          <cell r="K440" t="str">
            <v>IDBI BANK</v>
          </cell>
          <cell r="L440" t="str">
            <v>BANK TRANSFER</v>
          </cell>
          <cell r="M440" t="str">
            <v>IBKL0000191</v>
          </cell>
        </row>
        <row r="441">
          <cell r="B441" t="str">
            <v>G302877</v>
          </cell>
          <cell r="C441" t="str">
            <v>369963263992</v>
          </cell>
          <cell r="D441" t="str">
            <v>SANDIP  KUMAR</v>
          </cell>
          <cell r="E441" t="str">
            <v>Delhi</v>
          </cell>
          <cell r="F441" t="str">
            <v>SECURITY GUARD</v>
          </cell>
          <cell r="G441" t="str">
            <v>BHARTI AIRTEL LIMITED</v>
          </cell>
          <cell r="H441" t="str">
            <v>Bharti Airtel Ltd., 2A, Mathura Road</v>
          </cell>
          <cell r="I441" t="str">
            <v>OPS</v>
          </cell>
          <cell r="J441" t="str">
            <v>0176000101174747</v>
          </cell>
          <cell r="K441" t="str">
            <v>PUNJAB NATIONAL BANK</v>
          </cell>
          <cell r="L441" t="str">
            <v>BANK TRANSFER</v>
          </cell>
          <cell r="M441" t="str">
            <v>PUNB0017600</v>
          </cell>
        </row>
        <row r="442">
          <cell r="B442" t="str">
            <v>G303741</v>
          </cell>
          <cell r="C442" t="str">
            <v>400404228846</v>
          </cell>
          <cell r="D442" t="str">
            <v>RABBAY  ALAM</v>
          </cell>
          <cell r="E442" t="str">
            <v>Delhi</v>
          </cell>
          <cell r="F442" t="str">
            <v>SECURITY GUARD</v>
          </cell>
          <cell r="G442" t="str">
            <v>BHARTI AIRTEL LIMITED</v>
          </cell>
          <cell r="H442" t="str">
            <v>Bharti Airtel Ltd., 2A, Mathura Road</v>
          </cell>
          <cell r="I442" t="str">
            <v>OPS</v>
          </cell>
          <cell r="J442" t="str">
            <v>922010026871350</v>
          </cell>
          <cell r="K442" t="str">
            <v>AXIS BANK</v>
          </cell>
          <cell r="L442" t="str">
            <v>BANK TRANSFER</v>
          </cell>
          <cell r="M442" t="str">
            <v>UTIB0000278</v>
          </cell>
        </row>
        <row r="443">
          <cell r="B443" t="str">
            <v>G306165</v>
          </cell>
          <cell r="C443" t="str">
            <v>565929200251</v>
          </cell>
          <cell r="D443" t="str">
            <v>ABHISHEK  PATHAK</v>
          </cell>
          <cell r="E443" t="str">
            <v>Delhi</v>
          </cell>
          <cell r="F443" t="str">
            <v>SECURITY GUARD</v>
          </cell>
          <cell r="G443" t="str">
            <v>BHARTI AIRTEL LIMITED</v>
          </cell>
          <cell r="H443" t="str">
            <v>Bharti Airtel Ltd., 2A, Mathura Road</v>
          </cell>
          <cell r="I443" t="str">
            <v>OPS</v>
          </cell>
          <cell r="J443" t="str">
            <v>736602120039373</v>
          </cell>
          <cell r="K443" t="str">
            <v>UNION BANK OF INDIA</v>
          </cell>
          <cell r="L443" t="str">
            <v>BANK TRANSFER</v>
          </cell>
          <cell r="M443" t="str">
            <v>UBIN0573663</v>
          </cell>
        </row>
        <row r="444">
          <cell r="B444" t="str">
            <v>G103496</v>
          </cell>
          <cell r="C444" t="str">
            <v>D30147</v>
          </cell>
          <cell r="D444" t="str">
            <v>DHARMENDRA KUMAR SINGH</v>
          </cell>
          <cell r="E444" t="str">
            <v>Delhi</v>
          </cell>
          <cell r="F444" t="str">
            <v>SECURITY GUARD</v>
          </cell>
          <cell r="G444" t="str">
            <v>BHARTI AIRTEL LIMITED</v>
          </cell>
          <cell r="H444" t="str">
            <v>Bharti Enterprises, Bharti Crescent, 1 Nelson Mandela Road, Vasant Kunj-II</v>
          </cell>
          <cell r="I444" t="str">
            <v>OPS</v>
          </cell>
          <cell r="J444" t="str">
            <v>50184584118</v>
          </cell>
          <cell r="K444" t="str">
            <v>INDIAN BANK</v>
          </cell>
          <cell r="L444" t="str">
            <v>BANK TRANSFER</v>
          </cell>
          <cell r="M444" t="str">
            <v>IDIB000R546</v>
          </cell>
        </row>
        <row r="445">
          <cell r="B445" t="str">
            <v>G125701</v>
          </cell>
          <cell r="C445" t="str">
            <v>D31179</v>
          </cell>
          <cell r="D445" t="str">
            <v>MANOJ KUMAR SINGH</v>
          </cell>
          <cell r="E445" t="str">
            <v>Delhi</v>
          </cell>
          <cell r="F445" t="str">
            <v>SECURITY GUARD</v>
          </cell>
          <cell r="G445" t="str">
            <v>BHARTI AIRTEL LIMITED</v>
          </cell>
          <cell r="H445" t="str">
            <v>Bharti Enterprises, Bharti Crescent, 1 Nelson Mandela Road, Vasant Kunj-II</v>
          </cell>
          <cell r="I445" t="str">
            <v>OPS</v>
          </cell>
          <cell r="J445" t="str">
            <v>352402010910332</v>
          </cell>
          <cell r="K445" t="str">
            <v>UNION BANK OF INDIA</v>
          </cell>
          <cell r="L445" t="str">
            <v>BANK TRANSFER</v>
          </cell>
          <cell r="M445" t="str">
            <v>UBIN0535249</v>
          </cell>
        </row>
        <row r="446">
          <cell r="B446" t="str">
            <v>G133225</v>
          </cell>
          <cell r="C446" t="str">
            <v>NA</v>
          </cell>
          <cell r="D446" t="str">
            <v>VIJAY KUMAR MAURYA</v>
          </cell>
          <cell r="E446" t="str">
            <v>Delhi</v>
          </cell>
          <cell r="F446" t="str">
            <v>SUPERVISOR-GENERAL</v>
          </cell>
          <cell r="G446" t="str">
            <v>BHARTI AIRTEL LIMITED</v>
          </cell>
          <cell r="H446" t="str">
            <v>Bharti Enterprises, Bharti Crescent, 1 Nelson Mandela Road, Vasant Kunj-II</v>
          </cell>
          <cell r="I446" t="str">
            <v>OPS</v>
          </cell>
          <cell r="J446" t="str">
            <v>3078000100173178</v>
          </cell>
          <cell r="K446" t="str">
            <v>PUNJAB NATIONAL BANK</v>
          </cell>
          <cell r="L446" t="str">
            <v>BANK TRANSFER</v>
          </cell>
          <cell r="M446" t="str">
            <v>PUNB0307800</v>
          </cell>
        </row>
        <row r="447">
          <cell r="B447" t="str">
            <v>G230749</v>
          </cell>
          <cell r="C447" t="str">
            <v>663904725254</v>
          </cell>
          <cell r="D447" t="str">
            <v>MAN MOHAN SINGH DHAKARE</v>
          </cell>
          <cell r="E447" t="str">
            <v>Delhi</v>
          </cell>
          <cell r="F447" t="str">
            <v>SECURITY GUARD</v>
          </cell>
          <cell r="G447" t="str">
            <v>BHARTI AIRTEL LIMITED</v>
          </cell>
          <cell r="H447" t="str">
            <v>Bharti Enterprises, Bharti Crescent, 1 Nelson Mandela Road, Vasant Kunj-II</v>
          </cell>
          <cell r="I447" t="str">
            <v>OPS</v>
          </cell>
          <cell r="J447" t="str">
            <v>32774296396</v>
          </cell>
          <cell r="K447" t="str">
            <v>STATE BANK OF INDIA</v>
          </cell>
          <cell r="L447" t="str">
            <v>BANK TRANSFER</v>
          </cell>
          <cell r="M447" t="str">
            <v>SBIN0000696</v>
          </cell>
        </row>
        <row r="448">
          <cell r="B448" t="str">
            <v>G249313</v>
          </cell>
          <cell r="C448" t="str">
            <v>885369917209</v>
          </cell>
          <cell r="D448" t="str">
            <v>ROHIT KUMAR MISHRA</v>
          </cell>
          <cell r="E448" t="str">
            <v>Delhi</v>
          </cell>
          <cell r="F448" t="str">
            <v>SECURITY GUARD</v>
          </cell>
          <cell r="G448" t="str">
            <v>BHARTI AIRTEL LIMITED</v>
          </cell>
          <cell r="H448" t="str">
            <v>Bharti Enterprises, Bharti Crescent, 1 Nelson Mandela Road, Vasant Kunj-II</v>
          </cell>
          <cell r="I448" t="str">
            <v>OPS</v>
          </cell>
          <cell r="J448" t="str">
            <v>33657748829</v>
          </cell>
          <cell r="K448" t="str">
            <v>STATE BANK OF INDIA</v>
          </cell>
          <cell r="L448" t="str">
            <v>BANK TRANSFER</v>
          </cell>
          <cell r="M448" t="str">
            <v>SBIN0017059</v>
          </cell>
        </row>
        <row r="449">
          <cell r="B449" t="str">
            <v>G257241</v>
          </cell>
          <cell r="C449" t="str">
            <v>377868388255</v>
          </cell>
          <cell r="D449" t="str">
            <v>RAJESH KUMAR SINGH</v>
          </cell>
          <cell r="E449" t="str">
            <v>Delhi</v>
          </cell>
          <cell r="F449" t="str">
            <v>SECURITY GUARD</v>
          </cell>
          <cell r="G449" t="str">
            <v>BHARTI AIRTEL LIMITED</v>
          </cell>
          <cell r="H449" t="str">
            <v>Bharti Enterprises, Bharti Crescent, 1 Nelson Mandela Road, Vasant Kunj-II</v>
          </cell>
          <cell r="I449" t="str">
            <v>OPS</v>
          </cell>
          <cell r="J449" t="str">
            <v>31053342997</v>
          </cell>
          <cell r="K449" t="str">
            <v>STATE BANK OF INDIA</v>
          </cell>
          <cell r="L449" t="str">
            <v>BANK TRANSFER</v>
          </cell>
          <cell r="M449" t="str">
            <v>SBIN0060321</v>
          </cell>
        </row>
        <row r="450">
          <cell r="B450" t="str">
            <v>G299997</v>
          </cell>
          <cell r="C450" t="str">
            <v>305784255557</v>
          </cell>
          <cell r="D450" t="str">
            <v>AVINASH KUMAR GIRI</v>
          </cell>
          <cell r="E450" t="str">
            <v>Delhi</v>
          </cell>
          <cell r="F450" t="str">
            <v>SECURITY GUARD</v>
          </cell>
          <cell r="G450" t="str">
            <v>BHARTI AIRTEL LIMITED</v>
          </cell>
          <cell r="H450" t="str">
            <v>Bharti Enterprises, Bharti Crescent, 1 Nelson Mandela Road, Vasant Kunj-II</v>
          </cell>
          <cell r="I450" t="str">
            <v>OPS</v>
          </cell>
          <cell r="J450" t="str">
            <v>100143136915</v>
          </cell>
          <cell r="K450" t="str">
            <v>INDIAN BANK</v>
          </cell>
          <cell r="L450" t="str">
            <v>BANK TRANSFER</v>
          </cell>
          <cell r="M450" t="str">
            <v>INDB0000005</v>
          </cell>
        </row>
        <row r="451">
          <cell r="B451" t="str">
            <v>G301171</v>
          </cell>
          <cell r="C451" t="str">
            <v>501505852339</v>
          </cell>
          <cell r="D451" t="str">
            <v>SATYAM  SHARMA</v>
          </cell>
          <cell r="E451" t="str">
            <v>Delhi</v>
          </cell>
          <cell r="F451" t="str">
            <v>SECURITY GUARD</v>
          </cell>
          <cell r="G451" t="str">
            <v>BHARTI AIRTEL LIMITED</v>
          </cell>
          <cell r="H451" t="str">
            <v>Bharti Enterprises, Bharti Crescent, 1 Nelson Mandela Road, Vasant Kunj-II</v>
          </cell>
          <cell r="I451" t="str">
            <v>OPS</v>
          </cell>
          <cell r="J451" t="str">
            <v>40634345095</v>
          </cell>
          <cell r="K451" t="str">
            <v>STATE BANK OF INDIA</v>
          </cell>
          <cell r="L451" t="str">
            <v>BANK TRANSFER</v>
          </cell>
          <cell r="M451" t="str">
            <v>SBIN0030090</v>
          </cell>
        </row>
        <row r="452">
          <cell r="B452" t="str">
            <v>G302939</v>
          </cell>
          <cell r="C452" t="str">
            <v>252818115592</v>
          </cell>
          <cell r="D452" t="str">
            <v>CHETENDRA  SINGH</v>
          </cell>
          <cell r="E452" t="str">
            <v>Delhi</v>
          </cell>
          <cell r="F452" t="str">
            <v>SECURITY GUARD</v>
          </cell>
          <cell r="G452" t="str">
            <v>BHARTI AIRTEL LIMITED</v>
          </cell>
          <cell r="H452" t="str">
            <v>Bharti Enterprises, Bharti Crescent, 1 Nelson Mandela Road, Vasant Kunj-II</v>
          </cell>
          <cell r="I452" t="str">
            <v>OPS</v>
          </cell>
          <cell r="J452" t="str">
            <v>37990100000312</v>
          </cell>
          <cell r="K452" t="str">
            <v>BANK OF BARODA</v>
          </cell>
          <cell r="L452" t="str">
            <v>BANK TRANSFER</v>
          </cell>
          <cell r="M452" t="str">
            <v>BARB0BISAUL</v>
          </cell>
        </row>
        <row r="453">
          <cell r="B453" t="str">
            <v>G307810</v>
          </cell>
          <cell r="C453" t="str">
            <v>413539436580</v>
          </cell>
          <cell r="D453" t="str">
            <v>UDAY BEER SINGH</v>
          </cell>
          <cell r="E453" t="str">
            <v>Delhi</v>
          </cell>
          <cell r="F453" t="str">
            <v>SECURITY GUARD</v>
          </cell>
          <cell r="G453" t="str">
            <v>BHARTI AIRTEL LIMITED</v>
          </cell>
          <cell r="H453" t="str">
            <v>Bharti Enterprises, Bharti Crescent, 1 Nelson Mandela Road, Vasant Kunj-II</v>
          </cell>
          <cell r="I453" t="str">
            <v>OPS</v>
          </cell>
          <cell r="J453" t="str">
            <v>50067380323</v>
          </cell>
          <cell r="K453" t="str">
            <v>IDBI BANK</v>
          </cell>
          <cell r="L453" t="str">
            <v>BANK TRANSFER</v>
          </cell>
          <cell r="M453" t="str">
            <v>IDIB0000510</v>
          </cell>
        </row>
        <row r="454">
          <cell r="B454" t="str">
            <v>G307811</v>
          </cell>
          <cell r="C454" t="str">
            <v>805288362366</v>
          </cell>
          <cell r="D454" t="str">
            <v>RAVINENDRA  </v>
          </cell>
          <cell r="E454" t="str">
            <v>Delhi</v>
          </cell>
          <cell r="F454" t="str">
            <v>SECURITY GUARD</v>
          </cell>
          <cell r="G454" t="str">
            <v>BHARTI AIRTEL LIMITED</v>
          </cell>
          <cell r="H454" t="str">
            <v>Bharti Enterprises, Bharti Crescent, 1 Nelson Mandela Road, Vasant Kunj-II</v>
          </cell>
          <cell r="I454" t="str">
            <v>OPS</v>
          </cell>
          <cell r="J454" t="str">
            <v>761810510001218</v>
          </cell>
          <cell r="K454" t="str">
            <v>BANK OF INDIA</v>
          </cell>
          <cell r="L454" t="str">
            <v>BANK TRANSFER</v>
          </cell>
          <cell r="M454" t="str">
            <v>BKID0007618</v>
          </cell>
        </row>
        <row r="455">
          <cell r="B455" t="str">
            <v>G307850</v>
          </cell>
          <cell r="C455" t="str">
            <v>664171215404</v>
          </cell>
          <cell r="D455" t="str">
            <v>ARVIND SINGH NEGI</v>
          </cell>
          <cell r="E455" t="str">
            <v>Delhi</v>
          </cell>
          <cell r="F455" t="str">
            <v>SECURITY GUARD</v>
          </cell>
          <cell r="G455" t="str">
            <v>BHARTI AIRTEL LIMITED</v>
          </cell>
          <cell r="H455" t="str">
            <v>Bharti Enterprises, Bharti Crescent, 1 Nelson Mandela Road, Vasant Kunj-II</v>
          </cell>
          <cell r="I455" t="str">
            <v>OPS</v>
          </cell>
          <cell r="J455" t="str">
            <v>88510100025115</v>
          </cell>
          <cell r="K455" t="str">
            <v>BANK OF BARODA</v>
          </cell>
          <cell r="L455" t="str">
            <v>BANK TRANSFER</v>
          </cell>
          <cell r="M455" t="str">
            <v>BARB0DBCPUR</v>
          </cell>
        </row>
        <row r="456">
          <cell r="B456" t="str">
            <v>G308039</v>
          </cell>
          <cell r="C456" t="str">
            <v>484121533616</v>
          </cell>
          <cell r="D456" t="str">
            <v>VINOD KUMAR RAI</v>
          </cell>
          <cell r="E456" t="str">
            <v>Delhi</v>
          </cell>
          <cell r="F456" t="str">
            <v>SECURITY GUARD</v>
          </cell>
          <cell r="G456" t="str">
            <v>BHARTI AIRTEL LIMITED</v>
          </cell>
          <cell r="H456" t="str">
            <v>Bharti Enterprises, Bharti Crescent, 1 Nelson Mandela Road, Vasant Kunj-II</v>
          </cell>
          <cell r="I456" t="str">
            <v>OPS</v>
          </cell>
          <cell r="J456" t="str">
            <v>48110011016024</v>
          </cell>
          <cell r="K456" t="str">
            <v>UNION BANK OF INDIA</v>
          </cell>
          <cell r="L456" t="str">
            <v>BANK TRANSFER</v>
          </cell>
          <cell r="M456" t="str">
            <v>UBIN0804819</v>
          </cell>
        </row>
        <row r="457">
          <cell r="B457" t="str">
            <v>G308048</v>
          </cell>
          <cell r="C457" t="str">
            <v>381645473350</v>
          </cell>
          <cell r="D457" t="str">
            <v>ANKUSH  BALIYAN</v>
          </cell>
          <cell r="E457" t="str">
            <v>Delhi</v>
          </cell>
          <cell r="F457" t="str">
            <v>SECURITY GUARD</v>
          </cell>
          <cell r="G457" t="str">
            <v>BHARTI AIRTEL LIMITED</v>
          </cell>
          <cell r="H457" t="str">
            <v>Bharti Enterprises, Bharti Crescent, 1 Nelson Mandela Road, Vasant Kunj-II</v>
          </cell>
          <cell r="I457" t="str">
            <v>OPS</v>
          </cell>
          <cell r="J457" t="str">
            <v>10104539202</v>
          </cell>
          <cell r="K457" t="str">
            <v>IDFC BANK</v>
          </cell>
          <cell r="L457" t="str">
            <v>BANK TRANSFER</v>
          </cell>
          <cell r="M457" t="str">
            <v>IDFB0020125</v>
          </cell>
        </row>
        <row r="458">
          <cell r="B458" t="str">
            <v>G308123</v>
          </cell>
          <cell r="C458" t="str">
            <v>900829966823</v>
          </cell>
          <cell r="D458" t="str">
            <v>VIKASH KUMAR SINGH</v>
          </cell>
          <cell r="E458" t="str">
            <v>Delhi</v>
          </cell>
          <cell r="F458" t="str">
            <v>SECURITY GUARD</v>
          </cell>
          <cell r="G458" t="str">
            <v>BHARTI AIRTEL LIMITED</v>
          </cell>
          <cell r="H458" t="str">
            <v>Bharti Enterprises, Bharti Crescent, 1 Nelson Mandela Road, Vasant Kunj-II</v>
          </cell>
          <cell r="I458" t="str">
            <v>OPS</v>
          </cell>
          <cell r="J458" t="str">
            <v>8545841218</v>
          </cell>
          <cell r="K458" t="str">
            <v>KOTAK MAHINDRA BANK</v>
          </cell>
          <cell r="L458" t="str">
            <v>BANK TRANSFER</v>
          </cell>
          <cell r="M458" t="str">
            <v>KKBK0000193</v>
          </cell>
        </row>
        <row r="459">
          <cell r="B459" t="str">
            <v>G308198</v>
          </cell>
          <cell r="C459" t="str">
            <v>751278057293</v>
          </cell>
          <cell r="D459" t="str">
            <v>PANKAJ  SINGH</v>
          </cell>
          <cell r="E459" t="str">
            <v>Delhi</v>
          </cell>
          <cell r="F459" t="str">
            <v>SECURITY GUARD</v>
          </cell>
          <cell r="G459" t="str">
            <v>BHARTI AIRTEL LIMITED</v>
          </cell>
          <cell r="H459" t="str">
            <v>Bharti Enterprises, Bharti Crescent, 1 Nelson Mandela Road, Vasant Kunj-II</v>
          </cell>
          <cell r="I459" t="str">
            <v>OPS</v>
          </cell>
          <cell r="J459" t="str">
            <v>701410100011104</v>
          </cell>
          <cell r="K459" t="str">
            <v>BANK OF INDIA</v>
          </cell>
          <cell r="L459" t="str">
            <v>BANK TRANSFER</v>
          </cell>
          <cell r="M459" t="str">
            <v>BKID0007014</v>
          </cell>
        </row>
        <row r="460">
          <cell r="B460" t="str">
            <v>G308201</v>
          </cell>
          <cell r="C460" t="str">
            <v>417718671855</v>
          </cell>
          <cell r="D460" t="str">
            <v>TRIBHUVAN KUMAR SINGH</v>
          </cell>
          <cell r="E460" t="str">
            <v>Delhi</v>
          </cell>
          <cell r="F460" t="str">
            <v>SECURITY GUARD</v>
          </cell>
          <cell r="G460" t="str">
            <v>BHARTI AIRTEL LIMITED</v>
          </cell>
          <cell r="H460" t="str">
            <v>Bharti Enterprises, Bharti Crescent, 1 Nelson Mandela Road, Vasant Kunj-II</v>
          </cell>
          <cell r="I460" t="str">
            <v>OPS</v>
          </cell>
          <cell r="J460" t="str">
            <v>38517230925</v>
          </cell>
          <cell r="K460" t="str">
            <v>STATE BANK OF INDIA</v>
          </cell>
          <cell r="L460" t="str">
            <v>BANK TRANSFER</v>
          </cell>
          <cell r="M460" t="str">
            <v>SBIN0008480</v>
          </cell>
        </row>
        <row r="461">
          <cell r="B461" t="str">
            <v>G308385</v>
          </cell>
          <cell r="C461" t="str">
            <v>860905545216</v>
          </cell>
          <cell r="D461" t="str">
            <v>SHARDA  PRASAD</v>
          </cell>
          <cell r="E461" t="str">
            <v>Delhi</v>
          </cell>
          <cell r="F461" t="str">
            <v>SECURITY GUARD</v>
          </cell>
          <cell r="G461" t="str">
            <v>BHARTI AIRTEL LIMITED</v>
          </cell>
          <cell r="H461" t="str">
            <v>Bharti Enterprises, Bharti Crescent, 1 Nelson Mandela Road, Vasant Kunj-II</v>
          </cell>
          <cell r="I461" t="str">
            <v>OPS</v>
          </cell>
          <cell r="J461" t="str">
            <v>520101235904216</v>
          </cell>
          <cell r="K461" t="str">
            <v>UNION BANK OF INDIA</v>
          </cell>
          <cell r="L461" t="str">
            <v>BANK TRANSFER</v>
          </cell>
          <cell r="M461" t="str">
            <v>UBIN0918903</v>
          </cell>
        </row>
        <row r="462">
          <cell r="B462" t="str">
            <v>G308386</v>
          </cell>
          <cell r="C462" t="str">
            <v>333567798597</v>
          </cell>
          <cell r="D462" t="str">
            <v>SUSHIL KUMAR SINGH</v>
          </cell>
          <cell r="E462" t="str">
            <v>Delhi</v>
          </cell>
          <cell r="F462" t="str">
            <v>SECURITY GUARD</v>
          </cell>
          <cell r="G462" t="str">
            <v>BHARTI AIRTEL LIMITED</v>
          </cell>
          <cell r="H462" t="str">
            <v>Bharti Enterprises, Bharti Crescent, 1 Nelson Mandela Road, Vasant Kunj-II</v>
          </cell>
          <cell r="I462" t="str">
            <v>OPS</v>
          </cell>
          <cell r="J462" t="str">
            <v>35375325467</v>
          </cell>
          <cell r="K462" t="str">
            <v>STATE BANK OF INDIA</v>
          </cell>
          <cell r="L462" t="str">
            <v>BANK TRANSFER</v>
          </cell>
          <cell r="M462" t="str">
            <v>SBIN0011544</v>
          </cell>
        </row>
        <row r="463">
          <cell r="B463" t="str">
            <v>G308387</v>
          </cell>
          <cell r="C463" t="str">
            <v>501825179042</v>
          </cell>
          <cell r="D463" t="str">
            <v>MANISH  KUMAR</v>
          </cell>
          <cell r="E463" t="str">
            <v>Delhi</v>
          </cell>
          <cell r="F463" t="str">
            <v>SECURITY GUARD</v>
          </cell>
          <cell r="G463" t="str">
            <v>BHARTI AIRTEL LIMITED</v>
          </cell>
          <cell r="H463" t="str">
            <v>Bharti Enterprises, Bharti Crescent, 1 Nelson Mandela Road, Vasant Kunj-II</v>
          </cell>
          <cell r="I463" t="str">
            <v>OPS</v>
          </cell>
          <cell r="J463" t="str">
            <v>3811108000287</v>
          </cell>
          <cell r="K463" t="str">
            <v>CANARA BANK</v>
          </cell>
          <cell r="L463" t="str">
            <v>BANK TRANSFER</v>
          </cell>
          <cell r="M463" t="str">
            <v>CNRB0003811</v>
          </cell>
        </row>
        <row r="464">
          <cell r="B464" t="str">
            <v>G308973</v>
          </cell>
          <cell r="C464" t="str">
            <v>298230123422</v>
          </cell>
          <cell r="D464" t="str">
            <v>PRAMOD  KUMAR</v>
          </cell>
          <cell r="E464" t="str">
            <v>Delhi</v>
          </cell>
          <cell r="F464" t="str">
            <v>SECURITY GUARD</v>
          </cell>
          <cell r="G464" t="str">
            <v>BHARTI AIRTEL LIMITED</v>
          </cell>
          <cell r="H464" t="str">
            <v>Bharti Enterprises, Bharti Crescent, 1 Nelson Mandela Road, Vasant Kunj-II</v>
          </cell>
          <cell r="I464" t="str">
            <v>OPS</v>
          </cell>
          <cell r="J464" t="str">
            <v>20354328052</v>
          </cell>
          <cell r="K464" t="str">
            <v>STATE BANK OF INDIA</v>
          </cell>
          <cell r="L464" t="str">
            <v>BANK TRANSFER</v>
          </cell>
          <cell r="M464" t="str">
            <v>SBIN0004564</v>
          </cell>
        </row>
        <row r="465">
          <cell r="B465" t="str">
            <v>G195558</v>
          </cell>
          <cell r="C465" t="str">
            <v>585393492382</v>
          </cell>
          <cell r="D465" t="str">
            <v>SANDEEP  SHARMA</v>
          </cell>
          <cell r="E465" t="str">
            <v>Delhi</v>
          </cell>
          <cell r="F465" t="str">
            <v>SECURITY GUARD</v>
          </cell>
          <cell r="G465" t="str">
            <v>BHARTI AIRTEL LIMITED</v>
          </cell>
          <cell r="H465" t="str">
            <v>G-28, 30/ 31, Vardhman Tower, Near PVR Cinema</v>
          </cell>
          <cell r="I465" t="str">
            <v>OPS</v>
          </cell>
          <cell r="J465" t="str">
            <v>6577000100096388</v>
          </cell>
          <cell r="K465" t="str">
            <v>PUNJAB NATIONAL BANK</v>
          </cell>
          <cell r="L465" t="str">
            <v>BANK TRANSFER</v>
          </cell>
          <cell r="M465" t="str">
            <v>PUNB0657700</v>
          </cell>
        </row>
        <row r="466">
          <cell r="B466" t="str">
            <v>G196973</v>
          </cell>
          <cell r="C466" t="str">
            <v>200866815561</v>
          </cell>
          <cell r="D466" t="str">
            <v>MRITUNJAY  SINGH</v>
          </cell>
          <cell r="E466" t="str">
            <v>Delhi</v>
          </cell>
          <cell r="F466" t="str">
            <v>SUPERVISOR-GENERAL</v>
          </cell>
          <cell r="G466" t="str">
            <v>BHARTI AIRTEL LIMITED</v>
          </cell>
          <cell r="H466" t="str">
            <v>G-28, 30/ 31, Vardhman Tower, Near PVR Cinema</v>
          </cell>
          <cell r="I466" t="str">
            <v>OPS</v>
          </cell>
          <cell r="J466" t="str">
            <v>1283104000010186</v>
          </cell>
          <cell r="K466" t="str">
            <v>IDBI BANK</v>
          </cell>
          <cell r="L466" t="str">
            <v>BANK TRANSFER</v>
          </cell>
          <cell r="M466" t="str">
            <v>IBKL0001283</v>
          </cell>
        </row>
        <row r="467">
          <cell r="B467" t="str">
            <v>G219107</v>
          </cell>
          <cell r="C467" t="str">
            <v>630675377679</v>
          </cell>
          <cell r="D467" t="str">
            <v>SATYA PRAKASH MISHRA</v>
          </cell>
          <cell r="E467" t="str">
            <v>Delhi</v>
          </cell>
          <cell r="F467" t="str">
            <v>SUPERVISOR-GENERAL</v>
          </cell>
          <cell r="G467" t="str">
            <v>BHARTI AIRTEL LIMITED</v>
          </cell>
          <cell r="H467" t="str">
            <v>G-28, 30/ 31, Vardhman Tower, Near PVR Cinema</v>
          </cell>
          <cell r="I467" t="str">
            <v>OPS</v>
          </cell>
          <cell r="J467" t="str">
            <v>20580100024216</v>
          </cell>
          <cell r="K467" t="str">
            <v>BANK OF BARODA</v>
          </cell>
          <cell r="L467" t="str">
            <v>BANK TRANSFER</v>
          </cell>
          <cell r="M467" t="str">
            <v>BARB0TENDUV</v>
          </cell>
        </row>
        <row r="468">
          <cell r="B468" t="str">
            <v>G228156</v>
          </cell>
          <cell r="C468" t="str">
            <v>603994682669</v>
          </cell>
          <cell r="D468" t="str">
            <v>MANISH KUMAR SHARMA</v>
          </cell>
          <cell r="E468" t="str">
            <v>Delhi</v>
          </cell>
          <cell r="F468" t="str">
            <v>SUPERVISOR-GENERAL</v>
          </cell>
          <cell r="G468" t="str">
            <v>BHARTI AIRTEL LIMITED</v>
          </cell>
          <cell r="H468" t="str">
            <v>G-28, 30/ 31, Vardhman Tower, Near PVR Cinema</v>
          </cell>
          <cell r="I468" t="str">
            <v>OPS</v>
          </cell>
          <cell r="J468" t="str">
            <v>135401506947</v>
          </cell>
          <cell r="K468" t="str">
            <v>ICICI BANK</v>
          </cell>
          <cell r="L468" t="str">
            <v>BANK TRANSFER</v>
          </cell>
          <cell r="M468" t="str">
            <v>ICIC0001354</v>
          </cell>
        </row>
        <row r="469">
          <cell r="B469" t="str">
            <v>G228227</v>
          </cell>
          <cell r="C469" t="str">
            <v>762195856938</v>
          </cell>
          <cell r="D469" t="str">
            <v>ASHIT KUMAR SINGH</v>
          </cell>
          <cell r="E469" t="str">
            <v>Delhi</v>
          </cell>
          <cell r="F469" t="str">
            <v>SECURITY GUARD</v>
          </cell>
          <cell r="G469" t="str">
            <v>BHARTI AIRTEL LIMITED</v>
          </cell>
          <cell r="H469" t="str">
            <v>G-28, 30/ 31, Vardhman Tower, Near PVR Cinema</v>
          </cell>
          <cell r="I469" t="str">
            <v>OPS</v>
          </cell>
          <cell r="J469" t="str">
            <v>8647051263</v>
          </cell>
          <cell r="K469" t="str">
            <v>KOTAK MAHINDRA BANK</v>
          </cell>
          <cell r="L469" t="str">
            <v>BANK TRANSFER</v>
          </cell>
          <cell r="M469" t="str">
            <v>KKBK0000261</v>
          </cell>
        </row>
        <row r="470">
          <cell r="B470" t="str">
            <v>G230865</v>
          </cell>
          <cell r="C470" t="str">
            <v>252279985757</v>
          </cell>
          <cell r="D470" t="str">
            <v>CHANDAN  KUMAR</v>
          </cell>
          <cell r="E470" t="str">
            <v>Delhi</v>
          </cell>
          <cell r="F470" t="str">
            <v>SECURITY GUARD</v>
          </cell>
          <cell r="G470" t="str">
            <v>BHARTI AIRTEL LIMITED</v>
          </cell>
          <cell r="H470" t="str">
            <v>G-28, 30/ 31, Vardhman Tower, Near PVR Cinema</v>
          </cell>
          <cell r="I470" t="str">
            <v>OPS</v>
          </cell>
          <cell r="J470" t="str">
            <v>9113684572</v>
          </cell>
          <cell r="K470" t="str">
            <v>KOTAK MAHINDRA BANK</v>
          </cell>
          <cell r="L470" t="str">
            <v>BANK TRANSFER</v>
          </cell>
          <cell r="M470" t="str">
            <v>KKBK0000221</v>
          </cell>
        </row>
        <row r="471">
          <cell r="B471" t="str">
            <v>G233321</v>
          </cell>
          <cell r="C471" t="str">
            <v>961682334674</v>
          </cell>
          <cell r="D471" t="str">
            <v>SAURBH  </v>
          </cell>
          <cell r="E471" t="str">
            <v>Delhi</v>
          </cell>
          <cell r="F471" t="str">
            <v>SECURITY GUARD</v>
          </cell>
          <cell r="G471" t="str">
            <v>BHARTI AIRTEL LIMITED</v>
          </cell>
          <cell r="H471" t="str">
            <v>G-28, 30/ 31, Vardhman Tower, Near PVR Cinema</v>
          </cell>
          <cell r="I471" t="str">
            <v>OPS</v>
          </cell>
          <cell r="J471" t="str">
            <v>5913651349</v>
          </cell>
          <cell r="K471" t="str">
            <v>KOTAK MAHINDRA BANK</v>
          </cell>
          <cell r="L471" t="str">
            <v>BANK TRANSFER</v>
          </cell>
          <cell r="M471" t="str">
            <v>KKBK0004614</v>
          </cell>
        </row>
        <row r="472">
          <cell r="B472" t="str">
            <v>G264900</v>
          </cell>
          <cell r="C472" t="str">
            <v>449834612646</v>
          </cell>
          <cell r="D472" t="str">
            <v>AJEET  SINGH</v>
          </cell>
          <cell r="E472" t="str">
            <v>Delhi</v>
          </cell>
          <cell r="F472" t="str">
            <v>SECURITY GUARD</v>
          </cell>
          <cell r="G472" t="str">
            <v>BHARTI AIRTEL LIMITED</v>
          </cell>
          <cell r="H472" t="str">
            <v>G-28, 30/ 31, Vardhman Tower, Near PVR Cinema</v>
          </cell>
          <cell r="I472" t="str">
            <v>OPS</v>
          </cell>
          <cell r="J472" t="str">
            <v>73691800003673</v>
          </cell>
          <cell r="K472" t="str">
            <v>YES  BANK</v>
          </cell>
          <cell r="L472" t="str">
            <v>BANK TRANSFER</v>
          </cell>
          <cell r="M472" t="str">
            <v>YESB0000736</v>
          </cell>
        </row>
        <row r="473">
          <cell r="B473" t="str">
            <v>G266685</v>
          </cell>
          <cell r="C473" t="str">
            <v>981919323491</v>
          </cell>
          <cell r="D473" t="str">
            <v>SANDEEP  MAURYA</v>
          </cell>
          <cell r="E473" t="str">
            <v>Delhi</v>
          </cell>
          <cell r="F473" t="str">
            <v>SECURITY GUARD</v>
          </cell>
          <cell r="G473" t="str">
            <v>BHARTI AIRTEL LIMITED</v>
          </cell>
          <cell r="H473" t="str">
            <v>G-28, 30/ 31, Vardhman Tower, Near PVR Cinema</v>
          </cell>
          <cell r="I473" t="str">
            <v>OPS</v>
          </cell>
          <cell r="J473" t="str">
            <v>693302010009123</v>
          </cell>
          <cell r="K473" t="str">
            <v>UNION BANK OF INDIA</v>
          </cell>
          <cell r="L473" t="str">
            <v>BANK TRANSFER</v>
          </cell>
          <cell r="M473" t="str">
            <v>UBIN0569330</v>
          </cell>
        </row>
        <row r="474">
          <cell r="B474" t="str">
            <v>G277129</v>
          </cell>
          <cell r="C474" t="str">
            <v>720711699613</v>
          </cell>
          <cell r="D474" t="str">
            <v>SUMAN  SONI</v>
          </cell>
          <cell r="E474" t="str">
            <v>Delhi</v>
          </cell>
          <cell r="F474" t="str">
            <v>LADY GUARD</v>
          </cell>
          <cell r="G474" t="str">
            <v>BHARTI AIRTEL LIMITED</v>
          </cell>
          <cell r="H474" t="str">
            <v>G-28, 30/ 31, Vardhman Tower, Near PVR Cinema</v>
          </cell>
          <cell r="I474" t="str">
            <v>OPS</v>
          </cell>
          <cell r="J474" t="str">
            <v>53388100003512</v>
          </cell>
          <cell r="K474" t="str">
            <v>BANK OF BARODA</v>
          </cell>
          <cell r="L474" t="str">
            <v>BANK TRANSFER</v>
          </cell>
          <cell r="M474" t="str">
            <v>BARB0PATDEL</v>
          </cell>
        </row>
        <row r="475">
          <cell r="B475" t="str">
            <v>G281821</v>
          </cell>
          <cell r="C475" t="str">
            <v>669261679667</v>
          </cell>
          <cell r="D475" t="str">
            <v>VIJENDRA  KUMAR</v>
          </cell>
          <cell r="E475" t="str">
            <v>Delhi</v>
          </cell>
          <cell r="F475" t="str">
            <v>FIREMAN</v>
          </cell>
          <cell r="G475" t="str">
            <v>BHARTI AIRTEL LIMITED</v>
          </cell>
          <cell r="H475" t="str">
            <v>G-28, 30/ 31, Vardhman Tower, Near PVR Cinema</v>
          </cell>
          <cell r="I475" t="str">
            <v>OPS</v>
          </cell>
          <cell r="J475" t="str">
            <v>43320100014074</v>
          </cell>
          <cell r="K475" t="str">
            <v>BANK OF BARODA</v>
          </cell>
          <cell r="L475" t="str">
            <v>BANK TRANSFER</v>
          </cell>
          <cell r="M475" t="str">
            <v>BARB0BRGBXX</v>
          </cell>
        </row>
        <row r="476">
          <cell r="B476" t="str">
            <v>G281825</v>
          </cell>
          <cell r="C476" t="str">
            <v>486214279915</v>
          </cell>
          <cell r="D476" t="str">
            <v>HIMANSHU  </v>
          </cell>
          <cell r="E476" t="str">
            <v>Delhi</v>
          </cell>
          <cell r="F476" t="str">
            <v>FIREMAN</v>
          </cell>
          <cell r="G476" t="str">
            <v>BHARTI AIRTEL LIMITED</v>
          </cell>
          <cell r="H476" t="str">
            <v>G-28, 30/ 31, Vardhman Tower, Near PVR Cinema</v>
          </cell>
          <cell r="I476" t="str">
            <v>OPS</v>
          </cell>
          <cell r="J476" t="str">
            <v>0323001700075048</v>
          </cell>
          <cell r="K476" t="str">
            <v>PUNJAB NATIONAL BANK</v>
          </cell>
          <cell r="L476" t="str">
            <v>BANK TRANSFER</v>
          </cell>
          <cell r="M476" t="str">
            <v>PUNB0032300</v>
          </cell>
        </row>
        <row r="477">
          <cell r="B477" t="str">
            <v>G284553</v>
          </cell>
          <cell r="C477" t="str">
            <v>643657774025</v>
          </cell>
          <cell r="D477" t="str">
            <v>MANISH KUMAR BAIRWA</v>
          </cell>
          <cell r="E477" t="str">
            <v>Delhi</v>
          </cell>
          <cell r="F477" t="str">
            <v>FIREMAN</v>
          </cell>
          <cell r="G477" t="str">
            <v>BHARTI AIRTEL LIMITED</v>
          </cell>
          <cell r="H477" t="str">
            <v>G-28, 30/ 31, Vardhman Tower, Near PVR Cinema</v>
          </cell>
          <cell r="I477" t="str">
            <v>OPS</v>
          </cell>
          <cell r="J477" t="str">
            <v>3316001500013874</v>
          </cell>
          <cell r="K477" t="str">
            <v>PUNJAB NATIONAL BANK</v>
          </cell>
          <cell r="L477" t="str">
            <v>BANK TRANSFER</v>
          </cell>
          <cell r="M477" t="str">
            <v>PUNB0331600</v>
          </cell>
        </row>
        <row r="478">
          <cell r="B478" t="str">
            <v>G300784</v>
          </cell>
          <cell r="C478" t="str">
            <v>826271657971</v>
          </cell>
          <cell r="D478" t="str">
            <v>SUBHASH  </v>
          </cell>
          <cell r="E478" t="str">
            <v>Delhi</v>
          </cell>
          <cell r="F478" t="str">
            <v>FIREMAN</v>
          </cell>
          <cell r="G478" t="str">
            <v>BHARTI AIRTEL LIMITED</v>
          </cell>
          <cell r="H478" t="str">
            <v>G-28, 30/ 31, Vardhman Tower, Near PVR Cinema</v>
          </cell>
          <cell r="I478" t="str">
            <v>OPS</v>
          </cell>
          <cell r="J478" t="str">
            <v>44110100008499</v>
          </cell>
          <cell r="K478" t="str">
            <v>BANK OF BARODA</v>
          </cell>
          <cell r="L478" t="str">
            <v>BANK TRANSFER</v>
          </cell>
          <cell r="M478" t="str">
            <v>BARB0JHAJJA</v>
          </cell>
        </row>
        <row r="479">
          <cell r="B479" t="str">
            <v>G300808</v>
          </cell>
          <cell r="C479" t="str">
            <v>845521579223</v>
          </cell>
          <cell r="D479" t="str">
            <v>VIKAS KUMAR PANDEY</v>
          </cell>
          <cell r="E479" t="str">
            <v>Delhi</v>
          </cell>
          <cell r="F479" t="str">
            <v>SECURITY GUARD</v>
          </cell>
          <cell r="G479" t="str">
            <v>BHARTI AIRTEL LIMITED</v>
          </cell>
          <cell r="H479" t="str">
            <v>G-28, 30/ 31, Vardhman Tower, Near PVR Cinema</v>
          </cell>
          <cell r="I479" t="str">
            <v>OPS</v>
          </cell>
          <cell r="J479" t="str">
            <v>436102010182052</v>
          </cell>
          <cell r="K479" t="str">
            <v>UNION BANK OF INDIA</v>
          </cell>
          <cell r="L479" t="str">
            <v>BANK TRANSFER</v>
          </cell>
          <cell r="M479" t="str">
            <v>UBIN0543616</v>
          </cell>
        </row>
        <row r="480">
          <cell r="B480" t="str">
            <v>G300849</v>
          </cell>
          <cell r="C480" t="str">
            <v>462925713559</v>
          </cell>
          <cell r="D480" t="str">
            <v>JITENDER  </v>
          </cell>
          <cell r="E480" t="str">
            <v>Delhi</v>
          </cell>
          <cell r="F480" t="str">
            <v>SECURITY GUARD</v>
          </cell>
          <cell r="G480" t="str">
            <v>BHARTI AIRTEL LIMITED</v>
          </cell>
          <cell r="H480" t="str">
            <v>G-28, 30/ 31, Vardhman Tower, Near PVR Cinema</v>
          </cell>
          <cell r="I480" t="str">
            <v>OPS</v>
          </cell>
          <cell r="J480" t="str">
            <v>4081000103443411</v>
          </cell>
          <cell r="K480" t="str">
            <v>PUNJAB NATIONAL BANK</v>
          </cell>
          <cell r="L480" t="str">
            <v>BANK TRANSFER</v>
          </cell>
          <cell r="M480" t="str">
            <v>PUNB0408100</v>
          </cell>
        </row>
        <row r="481">
          <cell r="B481" t="str">
            <v>G301172</v>
          </cell>
          <cell r="C481" t="str">
            <v>908176698928</v>
          </cell>
          <cell r="D481" t="str">
            <v>KRISHNA KANT CHOUBEY</v>
          </cell>
          <cell r="E481" t="str">
            <v>Delhi</v>
          </cell>
          <cell r="F481" t="str">
            <v>SECURITY GUARD</v>
          </cell>
          <cell r="G481" t="str">
            <v>BHARTI AIRTEL LIMITED</v>
          </cell>
          <cell r="H481" t="str">
            <v>G-28, 30/ 31, Vardhman Tower, Near PVR Cinema</v>
          </cell>
          <cell r="I481" t="str">
            <v>OPS</v>
          </cell>
          <cell r="J481" t="str">
            <v>20030639021</v>
          </cell>
          <cell r="K481" t="str">
            <v>STATE BANK OF INDIA</v>
          </cell>
          <cell r="L481" t="str">
            <v>BANK TRANSFER</v>
          </cell>
          <cell r="M481" t="str">
            <v>SBIN0006685</v>
          </cell>
        </row>
        <row r="482">
          <cell r="B482" t="str">
            <v>G307556</v>
          </cell>
          <cell r="C482" t="str">
            <v>909200553220</v>
          </cell>
          <cell r="D482" t="str">
            <v>BABITA  </v>
          </cell>
          <cell r="E482" t="str">
            <v>Delhi</v>
          </cell>
          <cell r="F482" t="str">
            <v>LADY SECURITY GUARD</v>
          </cell>
          <cell r="G482" t="str">
            <v>BHARTI AIRTEL LIMITED</v>
          </cell>
          <cell r="H482" t="str">
            <v>G-28, 30/ 31, Vardhman Tower, Near PVR Cinema</v>
          </cell>
          <cell r="I482" t="str">
            <v>OPS</v>
          </cell>
          <cell r="J482" t="str">
            <v>921010012858090</v>
          </cell>
          <cell r="K482" t="str">
            <v>AXIS BANK</v>
          </cell>
          <cell r="L482" t="str">
            <v>BANK TRANSFER</v>
          </cell>
          <cell r="M482" t="str">
            <v>UTIB0000015</v>
          </cell>
        </row>
        <row r="483">
          <cell r="B483" t="str">
            <v>G217175</v>
          </cell>
          <cell r="C483" t="str">
            <v>604192355739</v>
          </cell>
          <cell r="D483" t="str">
            <v>CHANDAN  PANDEY</v>
          </cell>
          <cell r="E483" t="str">
            <v>Delhi</v>
          </cell>
          <cell r="F483" t="str">
            <v>SECURITY GUARD</v>
          </cell>
          <cell r="G483" t="str">
            <v>BHARTI AIRTEL LIMITED</v>
          </cell>
          <cell r="H483" t="str">
            <v>Krishna Appt., Floor 1, 2, 4 &amp; 5</v>
          </cell>
          <cell r="I483" t="str">
            <v>OPS</v>
          </cell>
          <cell r="J483" t="str">
            <v>50250172890</v>
          </cell>
          <cell r="K483" t="str">
            <v>INDIAN BANK</v>
          </cell>
          <cell r="L483" t="str">
            <v>BANK TRANSFER</v>
          </cell>
          <cell r="M483" t="str">
            <v>IDIB000S534</v>
          </cell>
        </row>
        <row r="484">
          <cell r="B484" t="str">
            <v>G228298</v>
          </cell>
          <cell r="C484" t="str">
            <v>349138334255</v>
          </cell>
          <cell r="D484" t="str">
            <v>VIKRAM  SINGH</v>
          </cell>
          <cell r="E484" t="str">
            <v>Delhi</v>
          </cell>
          <cell r="F484" t="str">
            <v>SUPERVISOR-GENERAL</v>
          </cell>
          <cell r="G484" t="str">
            <v>BHARTI AIRTEL LIMITED</v>
          </cell>
          <cell r="H484" t="str">
            <v>Krishna Appt., Floor 1, 2, 4 &amp; 5</v>
          </cell>
          <cell r="I484" t="str">
            <v>OPS</v>
          </cell>
          <cell r="J484" t="str">
            <v>917010063463347</v>
          </cell>
          <cell r="K484" t="str">
            <v>AXIS BANK</v>
          </cell>
          <cell r="L484" t="str">
            <v>BANK TRANSFER</v>
          </cell>
          <cell r="M484" t="str">
            <v>UTIB0000079</v>
          </cell>
        </row>
        <row r="485">
          <cell r="B485" t="str">
            <v>G228311</v>
          </cell>
          <cell r="C485" t="str">
            <v>585608754575</v>
          </cell>
          <cell r="D485" t="str">
            <v>PRAVEEN  </v>
          </cell>
          <cell r="E485" t="str">
            <v>Delhi</v>
          </cell>
          <cell r="F485" t="str">
            <v>SUPERVISOR-GENERAL</v>
          </cell>
          <cell r="G485" t="str">
            <v>BHARTI AIRTEL LIMITED</v>
          </cell>
          <cell r="H485" t="str">
            <v>Krishna Appt., Floor 1, 2, 4 &amp; 5</v>
          </cell>
          <cell r="I485" t="str">
            <v>OPS</v>
          </cell>
          <cell r="J485" t="str">
            <v>37283657209</v>
          </cell>
          <cell r="K485" t="str">
            <v>STATE BANK OF INDIA</v>
          </cell>
          <cell r="L485" t="str">
            <v>BANK TRANSFER</v>
          </cell>
          <cell r="M485" t="str">
            <v>SBIN0007446</v>
          </cell>
        </row>
        <row r="486">
          <cell r="B486" t="str">
            <v>G281832</v>
          </cell>
          <cell r="C486" t="str">
            <v>751866299753</v>
          </cell>
          <cell r="D486" t="str">
            <v>NISHANT  </v>
          </cell>
          <cell r="E486" t="str">
            <v>Delhi</v>
          </cell>
          <cell r="F486" t="str">
            <v>FIREMAN</v>
          </cell>
          <cell r="G486" t="str">
            <v>BHARTI AIRTEL LIMITED</v>
          </cell>
          <cell r="H486" t="str">
            <v>Krishna Appt., Floor 1, 2, 4 &amp; 5</v>
          </cell>
          <cell r="I486" t="str">
            <v>OPS</v>
          </cell>
          <cell r="J486" t="str">
            <v>39021215721</v>
          </cell>
          <cell r="K486" t="str">
            <v>STATE BANK OF INDIA</v>
          </cell>
          <cell r="L486" t="str">
            <v>BANK TRANSFER</v>
          </cell>
          <cell r="M486" t="str">
            <v>SBIN0000721</v>
          </cell>
        </row>
        <row r="487">
          <cell r="B487" t="str">
            <v>G284471</v>
          </cell>
          <cell r="C487" t="str">
            <v>623714889924</v>
          </cell>
          <cell r="D487" t="str">
            <v>PRATAP  CHAUDHARY</v>
          </cell>
          <cell r="E487" t="str">
            <v>Delhi</v>
          </cell>
          <cell r="F487" t="str">
            <v>FIREMAN</v>
          </cell>
          <cell r="G487" t="str">
            <v>BHARTI AIRTEL LIMITED</v>
          </cell>
          <cell r="H487" t="str">
            <v>Krishna Appt., Floor 1, 2, 4 &amp; 5</v>
          </cell>
          <cell r="I487" t="str">
            <v>OPS</v>
          </cell>
          <cell r="J487" t="str">
            <v>40915015568</v>
          </cell>
          <cell r="K487" t="str">
            <v>STATE BANK OF INDIA</v>
          </cell>
          <cell r="L487" t="str">
            <v>BANK TRANSFER</v>
          </cell>
          <cell r="M487" t="str">
            <v>SBIN0012506</v>
          </cell>
        </row>
        <row r="488">
          <cell r="B488" t="str">
            <v>G301016</v>
          </cell>
          <cell r="C488" t="str">
            <v>496702800127</v>
          </cell>
          <cell r="D488" t="str">
            <v>KARAN  </v>
          </cell>
          <cell r="E488" t="str">
            <v>Delhi</v>
          </cell>
          <cell r="F488" t="str">
            <v>FIREMAN</v>
          </cell>
          <cell r="G488" t="str">
            <v>BHARTI AIRTEL LIMITED</v>
          </cell>
          <cell r="H488" t="str">
            <v>Krishna Appt., Floor 1, 2, 4 &amp; 5</v>
          </cell>
          <cell r="I488" t="str">
            <v>OPS</v>
          </cell>
          <cell r="J488" t="str">
            <v>4166001500070110</v>
          </cell>
          <cell r="K488" t="str">
            <v>PUNJAB NATIONAL BANK</v>
          </cell>
          <cell r="L488" t="str">
            <v>BANK TRANSFER</v>
          </cell>
          <cell r="M488" t="str">
            <v>PUNB0416600</v>
          </cell>
        </row>
        <row r="489">
          <cell r="B489" t="str">
            <v>G305629</v>
          </cell>
          <cell r="C489" t="str">
            <v>972625145601</v>
          </cell>
          <cell r="D489" t="str">
            <v>UTTAM  KUMAR</v>
          </cell>
          <cell r="E489" t="str">
            <v>Delhi</v>
          </cell>
          <cell r="F489" t="str">
            <v>SECURITY GUARD</v>
          </cell>
          <cell r="G489" t="str">
            <v>BHARTI AIRTEL LIMITED</v>
          </cell>
          <cell r="H489" t="str">
            <v>Krishna Appt., Floor 1, 2, 4 &amp; 5</v>
          </cell>
          <cell r="I489" t="str">
            <v>OPS</v>
          </cell>
          <cell r="J489" t="str">
            <v>62349764129</v>
          </cell>
          <cell r="K489" t="str">
            <v>STATE BANK OF INDIA</v>
          </cell>
          <cell r="L489" t="str">
            <v>BANK TRANSFER</v>
          </cell>
          <cell r="M489" t="str">
            <v>SBIN0006812</v>
          </cell>
        </row>
        <row r="490">
          <cell r="B490" t="str">
            <v>G002366</v>
          </cell>
          <cell r="C490" t="str">
            <v>D12562</v>
          </cell>
          <cell r="D490" t="str">
            <v>RAM RAM SUMER</v>
          </cell>
          <cell r="E490" t="str">
            <v>Delhi</v>
          </cell>
          <cell r="F490" t="str">
            <v>SECURITY GUARD</v>
          </cell>
          <cell r="G490" t="str">
            <v>BHARTI AIRTEL LIMITED</v>
          </cell>
          <cell r="H490" t="str">
            <v>Plot No. 224, Okhla, Phase III</v>
          </cell>
          <cell r="I490" t="str">
            <v>OPS</v>
          </cell>
          <cell r="J490" t="str">
            <v>000701554910</v>
          </cell>
          <cell r="K490" t="str">
            <v>ICICI BANK</v>
          </cell>
          <cell r="L490" t="str">
            <v>BANK TRANSFER</v>
          </cell>
          <cell r="M490" t="str">
            <v>ICIC0000007</v>
          </cell>
        </row>
        <row r="491">
          <cell r="B491" t="str">
            <v>G023481</v>
          </cell>
          <cell r="C491" t="str">
            <v>D25740</v>
          </cell>
          <cell r="D491" t="str">
            <v>KAPIL DEV DUBEY</v>
          </cell>
          <cell r="E491" t="str">
            <v>Delhi</v>
          </cell>
          <cell r="F491" t="str">
            <v>SECURITY GUARD</v>
          </cell>
          <cell r="G491" t="str">
            <v>BHARTI AIRTEL LIMITED</v>
          </cell>
          <cell r="H491" t="str">
            <v>Plot No. 224, Okhla, Phase III</v>
          </cell>
          <cell r="I491" t="str">
            <v>OPS</v>
          </cell>
          <cell r="J491" t="str">
            <v>112701500701</v>
          </cell>
          <cell r="K491" t="str">
            <v>ICICI BANK</v>
          </cell>
          <cell r="L491" t="str">
            <v>BANK TRANSFER</v>
          </cell>
          <cell r="M491" t="str">
            <v>ICIC0001127</v>
          </cell>
        </row>
        <row r="492">
          <cell r="B492" t="str">
            <v>G219856</v>
          </cell>
          <cell r="C492" t="str">
            <v>885992044361</v>
          </cell>
          <cell r="D492" t="str">
            <v>YOGENDRA  SINGH</v>
          </cell>
          <cell r="E492" t="str">
            <v>Delhi</v>
          </cell>
          <cell r="F492" t="str">
            <v>SECURITY GUARD</v>
          </cell>
          <cell r="G492" t="str">
            <v>BHARTI AIRTEL LIMITED</v>
          </cell>
          <cell r="H492" t="str">
            <v>Plot No. 224, Okhla, Phase III</v>
          </cell>
          <cell r="I492" t="str">
            <v>OPS</v>
          </cell>
          <cell r="J492" t="str">
            <v>50100329280617</v>
          </cell>
          <cell r="K492" t="str">
            <v>HDFC BANK</v>
          </cell>
          <cell r="L492" t="str">
            <v>BANK TRANSFER</v>
          </cell>
          <cell r="M492" t="str">
            <v>HDFC0001394</v>
          </cell>
        </row>
        <row r="493">
          <cell r="B493" t="str">
            <v>G228113</v>
          </cell>
          <cell r="C493" t="str">
            <v>767054791765</v>
          </cell>
          <cell r="D493" t="str">
            <v>RANJEET  SHUKLA</v>
          </cell>
          <cell r="E493" t="str">
            <v>Delhi</v>
          </cell>
          <cell r="F493" t="str">
            <v>SECURITY GUARD</v>
          </cell>
          <cell r="G493" t="str">
            <v>BHARTI AIRTEL LIMITED</v>
          </cell>
          <cell r="H493" t="str">
            <v>Plot No. 224, Okhla, Phase III</v>
          </cell>
          <cell r="I493" t="str">
            <v>OPS</v>
          </cell>
          <cell r="J493" t="str">
            <v>922010035724629</v>
          </cell>
          <cell r="K493" t="str">
            <v>AXIS BANK</v>
          </cell>
          <cell r="L493" t="str">
            <v>BANK TRANSFER</v>
          </cell>
          <cell r="M493" t="str">
            <v>UTIB0001103</v>
          </cell>
        </row>
        <row r="494">
          <cell r="B494" t="str">
            <v>G228116</v>
          </cell>
          <cell r="C494" t="str">
            <v>307403985582</v>
          </cell>
          <cell r="D494" t="str">
            <v>JITENDRA  KUMAR</v>
          </cell>
          <cell r="E494" t="str">
            <v>Delhi</v>
          </cell>
          <cell r="F494" t="str">
            <v>SUPERVISOR-GENERAL</v>
          </cell>
          <cell r="G494" t="str">
            <v>BHARTI AIRTEL LIMITED</v>
          </cell>
          <cell r="H494" t="str">
            <v>Plot No. 224, Okhla, Phase III</v>
          </cell>
          <cell r="I494" t="str">
            <v>OPS</v>
          </cell>
          <cell r="J494" t="str">
            <v>1509001700055623</v>
          </cell>
          <cell r="K494" t="str">
            <v>PUNJAB NATIONAL BANK</v>
          </cell>
          <cell r="L494" t="str">
            <v>BANK TRANSFER</v>
          </cell>
          <cell r="M494" t="str">
            <v>PUNB0150900</v>
          </cell>
        </row>
        <row r="495">
          <cell r="B495" t="str">
            <v>G228164</v>
          </cell>
          <cell r="C495" t="str">
            <v>548312299057</v>
          </cell>
          <cell r="D495" t="str">
            <v>SANTOSH KUMAR SONI</v>
          </cell>
          <cell r="E495" t="str">
            <v>Delhi</v>
          </cell>
          <cell r="F495" t="str">
            <v>SECURITY GUARD</v>
          </cell>
          <cell r="G495" t="str">
            <v>BHARTI AIRTEL LIMITED</v>
          </cell>
          <cell r="H495" t="str">
            <v>Plot No. 224, Okhla, Phase III</v>
          </cell>
          <cell r="I495" t="str">
            <v>OPS</v>
          </cell>
          <cell r="J495" t="str">
            <v>50358241992</v>
          </cell>
          <cell r="K495" t="str">
            <v>INDIAN BANK</v>
          </cell>
          <cell r="L495" t="str">
            <v>BANK TRANSFER</v>
          </cell>
          <cell r="M495" t="str">
            <v>IDIB000N615</v>
          </cell>
        </row>
        <row r="496">
          <cell r="B496" t="str">
            <v>G228187</v>
          </cell>
          <cell r="C496" t="str">
            <v>710424560012</v>
          </cell>
          <cell r="D496" t="str">
            <v>SANJIT  KUMAR</v>
          </cell>
          <cell r="E496" t="str">
            <v>Delhi</v>
          </cell>
          <cell r="F496" t="str">
            <v>SECURITY GUARD</v>
          </cell>
          <cell r="G496" t="str">
            <v>BHARTI AIRTEL LIMITED</v>
          </cell>
          <cell r="H496" t="str">
            <v>Plot No. 224, Okhla, Phase III</v>
          </cell>
          <cell r="I496" t="str">
            <v>OPS</v>
          </cell>
          <cell r="J496" t="str">
            <v>100040264717</v>
          </cell>
          <cell r="K496" t="str">
            <v>INDUSIND BANK</v>
          </cell>
          <cell r="L496" t="str">
            <v>BANK TRANSFER</v>
          </cell>
          <cell r="M496" t="str">
            <v>INDB0000012</v>
          </cell>
        </row>
        <row r="497">
          <cell r="B497" t="str">
            <v>G228213</v>
          </cell>
          <cell r="C497" t="str">
            <v>546801465304</v>
          </cell>
          <cell r="D497" t="str">
            <v>JAGJEET  SINGH</v>
          </cell>
          <cell r="E497" t="str">
            <v>Delhi</v>
          </cell>
          <cell r="F497" t="str">
            <v>SUPERVISOR-GENERAL</v>
          </cell>
          <cell r="G497" t="str">
            <v>BHARTI AIRTEL LIMITED</v>
          </cell>
          <cell r="H497" t="str">
            <v>Plot No. 224, Okhla, Phase III</v>
          </cell>
          <cell r="I497" t="str">
            <v>OPS</v>
          </cell>
          <cell r="J497" t="str">
            <v>51840100007379</v>
          </cell>
          <cell r="K497" t="str">
            <v>BANK OF BARODA</v>
          </cell>
          <cell r="L497" t="str">
            <v>BANK TRANSFER</v>
          </cell>
          <cell r="M497" t="str">
            <v>BARB0OKHDEL</v>
          </cell>
        </row>
        <row r="498">
          <cell r="B498" t="str">
            <v>G234795</v>
          </cell>
          <cell r="C498" t="str">
            <v>411656142607</v>
          </cell>
          <cell r="D498" t="str">
            <v>PRAMOD  KUMAR</v>
          </cell>
          <cell r="E498" t="str">
            <v>Delhi</v>
          </cell>
          <cell r="F498" t="str">
            <v>SECURITY GUARD</v>
          </cell>
          <cell r="G498" t="str">
            <v>BHARTI AIRTEL LIMITED</v>
          </cell>
          <cell r="H498" t="str">
            <v>Plot No. 224, Okhla, Phase III</v>
          </cell>
          <cell r="I498" t="str">
            <v>OPS</v>
          </cell>
          <cell r="J498" t="str">
            <v>6545750509</v>
          </cell>
          <cell r="K498" t="str">
            <v>KOTAK MAHINDRA BANK</v>
          </cell>
          <cell r="L498" t="str">
            <v>BANK TRANSFER</v>
          </cell>
          <cell r="M498" t="str">
            <v>KKBK0000176</v>
          </cell>
        </row>
        <row r="499">
          <cell r="B499" t="str">
            <v>G239648</v>
          </cell>
          <cell r="C499" t="str">
            <v>685198896034</v>
          </cell>
          <cell r="D499" t="str">
            <v>KAUSHAL KUMAR SINGH</v>
          </cell>
          <cell r="E499" t="str">
            <v>Delhi</v>
          </cell>
          <cell r="F499" t="str">
            <v>SECURITY GUARD</v>
          </cell>
          <cell r="G499" t="str">
            <v>BHARTI AIRTEL LIMITED</v>
          </cell>
          <cell r="H499" t="str">
            <v>Plot No. 224, Okhla, Phase III</v>
          </cell>
          <cell r="I499" t="str">
            <v>OPS</v>
          </cell>
          <cell r="J499" t="str">
            <v>38017150344</v>
          </cell>
          <cell r="K499" t="str">
            <v>STATE BANK OF INDIA</v>
          </cell>
          <cell r="L499" t="str">
            <v>BANK TRANSFER</v>
          </cell>
          <cell r="M499" t="str">
            <v>SBIN0012598</v>
          </cell>
        </row>
        <row r="500">
          <cell r="B500" t="str">
            <v>G254260</v>
          </cell>
          <cell r="C500" t="str">
            <v>527491007362</v>
          </cell>
          <cell r="D500" t="str">
            <v>SHANKAR KUMAR SINGH</v>
          </cell>
          <cell r="E500" t="str">
            <v>Delhi</v>
          </cell>
          <cell r="F500" t="str">
            <v>SUPERVISOR-GENERAL</v>
          </cell>
          <cell r="G500" t="str">
            <v>BHARTI AIRTEL LIMITED</v>
          </cell>
          <cell r="H500" t="str">
            <v>Plot No. 224, Okhla, Phase III</v>
          </cell>
          <cell r="I500" t="str">
            <v>OPS</v>
          </cell>
          <cell r="J500" t="str">
            <v>1714798221</v>
          </cell>
          <cell r="K500" t="str">
            <v>KOTAK MAHINDRA BANK</v>
          </cell>
          <cell r="L500" t="str">
            <v>BANK TRANSFER</v>
          </cell>
          <cell r="M500" t="str">
            <v>KKBK0000286</v>
          </cell>
        </row>
        <row r="501">
          <cell r="B501" t="str">
            <v>G277708</v>
          </cell>
          <cell r="C501" t="str">
            <v>466229053516</v>
          </cell>
          <cell r="D501" t="str">
            <v>ABHAY KUMAR CHAUHAN</v>
          </cell>
          <cell r="E501" t="str">
            <v>Delhi</v>
          </cell>
          <cell r="F501" t="str">
            <v>FIREMAN</v>
          </cell>
          <cell r="G501" t="str">
            <v>BHARTI AIRTEL LIMITED</v>
          </cell>
          <cell r="H501" t="str">
            <v>Plot No. 224, Okhla, Phase III</v>
          </cell>
          <cell r="I501" t="str">
            <v>OPS</v>
          </cell>
          <cell r="J501" t="str">
            <v>20324925522</v>
          </cell>
          <cell r="K501" t="str">
            <v>STATE BANK OF INDIA</v>
          </cell>
          <cell r="L501" t="str">
            <v>BANK TRANSFER</v>
          </cell>
          <cell r="M501" t="str">
            <v>SBIN0012566</v>
          </cell>
        </row>
        <row r="502">
          <cell r="B502" t="str">
            <v>G284547</v>
          </cell>
          <cell r="C502" t="str">
            <v>789447513532</v>
          </cell>
          <cell r="D502" t="str">
            <v>VIPIN  KUMAR</v>
          </cell>
          <cell r="E502" t="str">
            <v>Delhi</v>
          </cell>
          <cell r="F502" t="str">
            <v>FIREMAN</v>
          </cell>
          <cell r="G502" t="str">
            <v>BHARTI AIRTEL LIMITED</v>
          </cell>
          <cell r="H502" t="str">
            <v>Plot No. 224, Okhla, Phase III</v>
          </cell>
          <cell r="I502" t="str">
            <v>OPS</v>
          </cell>
          <cell r="J502" t="str">
            <v>050901525616</v>
          </cell>
          <cell r="K502" t="str">
            <v>ICICI BANK</v>
          </cell>
          <cell r="L502" t="str">
            <v>BANK TRANSFER</v>
          </cell>
          <cell r="M502" t="str">
            <v>ICIC0000509</v>
          </cell>
        </row>
        <row r="503">
          <cell r="B503" t="str">
            <v>G287783</v>
          </cell>
          <cell r="C503" t="str">
            <v>761689682975</v>
          </cell>
          <cell r="D503" t="str">
            <v>SUNITA  DEVI</v>
          </cell>
          <cell r="E503" t="str">
            <v>Delhi</v>
          </cell>
          <cell r="F503" t="str">
            <v>SECURITY GUARD</v>
          </cell>
          <cell r="G503" t="str">
            <v>BHARTI AIRTEL LIMITED</v>
          </cell>
          <cell r="H503" t="str">
            <v>Plot No. 224, Okhla, Phase III</v>
          </cell>
          <cell r="I503" t="str">
            <v>OPS</v>
          </cell>
          <cell r="J503" t="str">
            <v>3646390559</v>
          </cell>
          <cell r="K503" t="str">
            <v>KOTAK MAHINDRA BANK</v>
          </cell>
          <cell r="L503" t="str">
            <v>BANK TRANSFER</v>
          </cell>
          <cell r="M503" t="str">
            <v>KKBK0000286</v>
          </cell>
        </row>
        <row r="504">
          <cell r="B504" t="str">
            <v>G301174</v>
          </cell>
          <cell r="C504" t="str">
            <v>985313626190</v>
          </cell>
          <cell r="D504" t="str">
            <v>KULDEEP  KUMAR</v>
          </cell>
          <cell r="E504" t="str">
            <v>Delhi</v>
          </cell>
          <cell r="F504" t="str">
            <v>SECURITY GUARD</v>
          </cell>
          <cell r="G504" t="str">
            <v>BHARTI AIRTEL LIMITED</v>
          </cell>
          <cell r="H504" t="str">
            <v>Plot No. 224, Okhla, Phase III</v>
          </cell>
          <cell r="I504" t="str">
            <v>OPS</v>
          </cell>
          <cell r="J504" t="str">
            <v>6598935609</v>
          </cell>
          <cell r="K504" t="str">
            <v>INDIAN BANK</v>
          </cell>
          <cell r="L504" t="str">
            <v>BANK TRANSFER</v>
          </cell>
          <cell r="M504" t="str">
            <v>IDIB000I014</v>
          </cell>
        </row>
        <row r="505">
          <cell r="B505" t="str">
            <v>G301560</v>
          </cell>
          <cell r="C505" t="str">
            <v>311443818274</v>
          </cell>
          <cell r="D505" t="str">
            <v>SUMAN  KUMAR</v>
          </cell>
          <cell r="E505" t="str">
            <v>Delhi</v>
          </cell>
          <cell r="F505" t="str">
            <v>SECURITY GUARD</v>
          </cell>
          <cell r="G505" t="str">
            <v>BHARTI AIRTEL LIMITED</v>
          </cell>
          <cell r="H505" t="str">
            <v>Plot No. 224, Okhla, Phase III</v>
          </cell>
          <cell r="I505" t="str">
            <v>OPS</v>
          </cell>
          <cell r="J505" t="str">
            <v>13750110040997</v>
          </cell>
          <cell r="K505" t="str">
            <v>UCO BANK</v>
          </cell>
          <cell r="L505" t="str">
            <v>BANK TRANSFER</v>
          </cell>
          <cell r="M505" t="str">
            <v>UCBA0001375</v>
          </cell>
        </row>
        <row r="506">
          <cell r="B506" t="str">
            <v>G000409</v>
          </cell>
          <cell r="C506" t="str">
            <v>D08636</v>
          </cell>
          <cell r="D506" t="str">
            <v>DADAN  YADAV</v>
          </cell>
          <cell r="E506" t="str">
            <v>Delhi</v>
          </cell>
          <cell r="F506" t="str">
            <v>SECURITY GUARD</v>
          </cell>
          <cell r="G506" t="str">
            <v>BHARTI AIRTEL LIMITED</v>
          </cell>
          <cell r="H506" t="str">
            <v>Plot No. A-234, Okhla, Phase III</v>
          </cell>
          <cell r="I506" t="str">
            <v>OPS</v>
          </cell>
          <cell r="J506" t="str">
            <v>135901502744</v>
          </cell>
          <cell r="K506" t="str">
            <v>ICICI BANK</v>
          </cell>
          <cell r="L506" t="str">
            <v>BANK TRANSFER</v>
          </cell>
          <cell r="M506" t="str">
            <v>ICIC0001359</v>
          </cell>
        </row>
        <row r="507">
          <cell r="B507" t="str">
            <v>G000523</v>
          </cell>
          <cell r="C507" t="str">
            <v>D09013</v>
          </cell>
          <cell r="D507" t="str">
            <v>RANDHIR SINGH KUMAR</v>
          </cell>
          <cell r="E507" t="str">
            <v>Delhi</v>
          </cell>
          <cell r="F507" t="str">
            <v>SECURITY GUARD</v>
          </cell>
          <cell r="G507" t="str">
            <v>BHARTI AIRTEL LIMITED</v>
          </cell>
          <cell r="H507" t="str">
            <v>Plot No. A-234, Okhla, Phase III</v>
          </cell>
          <cell r="I507" t="str">
            <v>OPS</v>
          </cell>
          <cell r="J507" t="str">
            <v>31042973298</v>
          </cell>
          <cell r="K507" t="str">
            <v>STATE BANK OF INDIA</v>
          </cell>
          <cell r="L507" t="str">
            <v>BANK TRANSFER</v>
          </cell>
          <cell r="M507" t="str">
            <v>SBIN0000727</v>
          </cell>
        </row>
        <row r="508">
          <cell r="B508" t="str">
            <v>G002362</v>
          </cell>
          <cell r="C508" t="str">
            <v>D12547</v>
          </cell>
          <cell r="D508" t="str">
            <v>JAI TIWARI RAM</v>
          </cell>
          <cell r="E508" t="str">
            <v>Delhi</v>
          </cell>
          <cell r="F508" t="str">
            <v>SECURITY GUARD</v>
          </cell>
          <cell r="G508" t="str">
            <v>BHARTI AIRTEL LIMITED</v>
          </cell>
          <cell r="H508" t="str">
            <v>Plot No. A-234, Okhla, Phase III</v>
          </cell>
          <cell r="I508" t="str">
            <v>OPS</v>
          </cell>
          <cell r="J508" t="str">
            <v>629201512023</v>
          </cell>
          <cell r="K508" t="str">
            <v>ICICI BANK</v>
          </cell>
          <cell r="L508" t="str">
            <v>BANK TRANSFER</v>
          </cell>
          <cell r="M508" t="str">
            <v>ICIC0006292</v>
          </cell>
        </row>
        <row r="509">
          <cell r="B509" t="str">
            <v>G129521</v>
          </cell>
          <cell r="C509" t="str">
            <v>NA</v>
          </cell>
          <cell r="D509" t="str">
            <v>RAJESH KUMAR MISHRA</v>
          </cell>
          <cell r="E509" t="str">
            <v>Delhi</v>
          </cell>
          <cell r="F509" t="str">
            <v>SECURITY GUARD</v>
          </cell>
          <cell r="G509" t="str">
            <v>BHARTI AIRTEL LIMITED</v>
          </cell>
          <cell r="H509" t="str">
            <v>Plot No. A-234, Okhla, Phase III</v>
          </cell>
          <cell r="I509" t="str">
            <v>OPS</v>
          </cell>
          <cell r="J509" t="str">
            <v>5422108000246</v>
          </cell>
          <cell r="K509" t="str">
            <v>CANARA BANK</v>
          </cell>
          <cell r="L509" t="str">
            <v>BANK TRANSFER</v>
          </cell>
          <cell r="M509" t="str">
            <v>CNRB0005422</v>
          </cell>
        </row>
        <row r="510">
          <cell r="B510" t="str">
            <v>G173832</v>
          </cell>
          <cell r="C510" t="str">
            <v>NA</v>
          </cell>
          <cell r="D510" t="str">
            <v>HARI  CHANDRA</v>
          </cell>
          <cell r="E510" t="str">
            <v>Delhi</v>
          </cell>
          <cell r="F510" t="str">
            <v>SECURITY GUARD</v>
          </cell>
          <cell r="G510" t="str">
            <v>BHARTI AIRTEL LIMITED</v>
          </cell>
          <cell r="H510" t="str">
            <v>Plot No. A-234, Okhla, Phase III</v>
          </cell>
          <cell r="I510" t="str">
            <v>OPS</v>
          </cell>
          <cell r="J510" t="str">
            <v>202910100074260</v>
          </cell>
          <cell r="K510" t="str">
            <v>UNION BANK OF INDIA</v>
          </cell>
          <cell r="L510" t="str">
            <v>BANK TRANSFER</v>
          </cell>
          <cell r="M510" t="str">
            <v>UBIN0820296</v>
          </cell>
        </row>
        <row r="511">
          <cell r="B511" t="str">
            <v>G190584</v>
          </cell>
          <cell r="C511" t="str">
            <v>914025380977</v>
          </cell>
          <cell r="D511" t="str">
            <v>DALJEET  SINGH</v>
          </cell>
          <cell r="E511" t="str">
            <v>Delhi</v>
          </cell>
          <cell r="F511" t="str">
            <v>SUPERVISOR-GENERAL</v>
          </cell>
          <cell r="G511" t="str">
            <v>BHARTI AIRTEL LIMITED</v>
          </cell>
          <cell r="H511" t="str">
            <v>Plot No. A-234, Okhla, Phase III</v>
          </cell>
          <cell r="I511" t="str">
            <v>OPS</v>
          </cell>
          <cell r="J511" t="str">
            <v>9313041953</v>
          </cell>
          <cell r="K511" t="str">
            <v>KOTAK MAHINDRA BANK</v>
          </cell>
          <cell r="L511" t="str">
            <v>BANK TRANSFER</v>
          </cell>
          <cell r="M511" t="str">
            <v>KKBK0000218</v>
          </cell>
        </row>
        <row r="512">
          <cell r="B512" t="str">
            <v>G190828</v>
          </cell>
          <cell r="C512" t="str">
            <v>310554817435</v>
          </cell>
          <cell r="D512" t="str">
            <v>PRABHAT  KUMAR</v>
          </cell>
          <cell r="E512" t="str">
            <v>Delhi</v>
          </cell>
          <cell r="F512" t="str">
            <v>SUPERVISOR-GENERAL</v>
          </cell>
          <cell r="G512" t="str">
            <v>BHARTI AIRTEL LIMITED</v>
          </cell>
          <cell r="H512" t="str">
            <v>Plot No. A-234, Okhla, Phase III</v>
          </cell>
          <cell r="I512" t="str">
            <v>OPS</v>
          </cell>
          <cell r="J512" t="str">
            <v>2258006900001230</v>
          </cell>
          <cell r="K512" t="str">
            <v>PUNJAB NATIONAL BANK</v>
          </cell>
          <cell r="L512" t="str">
            <v>BANK TRANSFER</v>
          </cell>
          <cell r="M512" t="str">
            <v>PUNB0225800</v>
          </cell>
        </row>
        <row r="513">
          <cell r="B513" t="str">
            <v>G228198</v>
          </cell>
          <cell r="C513" t="str">
            <v>722231036052</v>
          </cell>
          <cell r="D513" t="str">
            <v>RAHUL  BHAGAT</v>
          </cell>
          <cell r="E513" t="str">
            <v>Delhi</v>
          </cell>
          <cell r="F513" t="str">
            <v>SUPERVISOR-GENERAL</v>
          </cell>
          <cell r="G513" t="str">
            <v>BHARTI AIRTEL LIMITED</v>
          </cell>
          <cell r="H513" t="str">
            <v>Plot No. A-234, Okhla, Phase III</v>
          </cell>
          <cell r="I513" t="str">
            <v>OPS</v>
          </cell>
          <cell r="J513" t="str">
            <v>919010092848674</v>
          </cell>
          <cell r="K513" t="str">
            <v>AXIS BANK</v>
          </cell>
          <cell r="L513" t="str">
            <v>BANK TRANSFER</v>
          </cell>
          <cell r="M513" t="str">
            <v>UTIB0000119</v>
          </cell>
        </row>
        <row r="514">
          <cell r="B514" t="str">
            <v>G228261</v>
          </cell>
          <cell r="C514" t="str">
            <v>333533847529</v>
          </cell>
          <cell r="D514" t="str">
            <v>JITENDER  SINGH</v>
          </cell>
          <cell r="E514" t="str">
            <v>Delhi</v>
          </cell>
          <cell r="F514" t="str">
            <v>SECURITY GUARD</v>
          </cell>
          <cell r="G514" t="str">
            <v>BHARTI AIRTEL LIMITED</v>
          </cell>
          <cell r="H514" t="str">
            <v>Plot No. A-234, Okhla, Phase III</v>
          </cell>
          <cell r="I514" t="str">
            <v>OPS</v>
          </cell>
          <cell r="J514" t="str">
            <v>100051746794</v>
          </cell>
          <cell r="K514" t="str">
            <v>INDUSIND BANK</v>
          </cell>
          <cell r="L514" t="str">
            <v>BANK TRANSFER</v>
          </cell>
          <cell r="M514" t="str">
            <v>INDB0000005</v>
          </cell>
        </row>
        <row r="515">
          <cell r="B515" t="str">
            <v>G228304</v>
          </cell>
          <cell r="C515" t="str">
            <v>855770177429</v>
          </cell>
          <cell r="D515" t="str">
            <v>BABLU  KUMAR</v>
          </cell>
          <cell r="E515" t="str">
            <v>Delhi</v>
          </cell>
          <cell r="F515" t="str">
            <v>SECURITY GUARD</v>
          </cell>
          <cell r="G515" t="str">
            <v>BHARTI AIRTEL LIMITED</v>
          </cell>
          <cell r="H515" t="str">
            <v>Plot No. A-234, Okhla, Phase III</v>
          </cell>
          <cell r="I515" t="str">
            <v>OPS</v>
          </cell>
          <cell r="J515" t="str">
            <v>917010040237251</v>
          </cell>
          <cell r="K515" t="str">
            <v>AXIS BANK</v>
          </cell>
          <cell r="L515" t="str">
            <v>BANK TRANSFER</v>
          </cell>
          <cell r="M515" t="str">
            <v>UTIB0000126</v>
          </cell>
        </row>
        <row r="516">
          <cell r="B516" t="str">
            <v>G228397</v>
          </cell>
          <cell r="C516" t="str">
            <v>686504297981</v>
          </cell>
          <cell r="D516" t="str">
            <v>LOKENDRA  SINGH</v>
          </cell>
          <cell r="E516" t="str">
            <v>Delhi</v>
          </cell>
          <cell r="F516" t="str">
            <v>SECURITY GUARD</v>
          </cell>
          <cell r="G516" t="str">
            <v>BHARTI AIRTEL LIMITED</v>
          </cell>
          <cell r="H516" t="str">
            <v>Plot No. A-234, Okhla, Phase III</v>
          </cell>
          <cell r="I516" t="str">
            <v>OPS</v>
          </cell>
          <cell r="J516" t="str">
            <v>100050910860</v>
          </cell>
          <cell r="K516" t="str">
            <v>INDUSIND BANK</v>
          </cell>
          <cell r="L516" t="str">
            <v>BANK TRANSFER</v>
          </cell>
          <cell r="M516" t="str">
            <v>INDB0000005</v>
          </cell>
        </row>
        <row r="517">
          <cell r="B517" t="str">
            <v>G242522</v>
          </cell>
          <cell r="C517" t="str">
            <v>542551204154</v>
          </cell>
          <cell r="D517" t="str">
            <v>AJEET  KUMAR</v>
          </cell>
          <cell r="E517" t="str">
            <v>Delhi</v>
          </cell>
          <cell r="F517" t="str">
            <v>SUPERVISOR-GENERAL</v>
          </cell>
          <cell r="G517" t="str">
            <v>BHARTI AIRTEL LIMITED</v>
          </cell>
          <cell r="H517" t="str">
            <v>Plot No. A-234, Okhla, Phase III</v>
          </cell>
          <cell r="I517" t="str">
            <v>OPS</v>
          </cell>
          <cell r="J517" t="str">
            <v>503010275682</v>
          </cell>
          <cell r="K517" t="str">
            <v>KOTAK MAHINDRA BANK</v>
          </cell>
          <cell r="L517" t="str">
            <v>BANK TRANSFER</v>
          </cell>
          <cell r="M517" t="str">
            <v>KKBK0004605</v>
          </cell>
        </row>
        <row r="518">
          <cell r="B518" t="str">
            <v>G264529</v>
          </cell>
          <cell r="C518" t="str">
            <v>345520079963</v>
          </cell>
          <cell r="D518" t="str">
            <v>SHASHIKANT  MISHRA</v>
          </cell>
          <cell r="E518" t="str">
            <v>Delhi</v>
          </cell>
          <cell r="F518" t="str">
            <v>SECURITY GUARD</v>
          </cell>
          <cell r="G518" t="str">
            <v>BHARTI AIRTEL LIMITED</v>
          </cell>
          <cell r="H518" t="str">
            <v>Plot No. A-234, Okhla, Phase III</v>
          </cell>
          <cell r="I518" t="str">
            <v>OPS</v>
          </cell>
          <cell r="J518" t="str">
            <v>100079619634</v>
          </cell>
          <cell r="K518" t="str">
            <v>INDUSIND BANK</v>
          </cell>
          <cell r="L518" t="str">
            <v>BANK TRANSFER</v>
          </cell>
          <cell r="M518" t="str">
            <v>INDB0000005</v>
          </cell>
        </row>
        <row r="519">
          <cell r="B519" t="str">
            <v>G268264</v>
          </cell>
          <cell r="C519" t="str">
            <v>678492675801</v>
          </cell>
          <cell r="D519" t="str">
            <v>SULEMAN  ANSARI</v>
          </cell>
          <cell r="E519" t="str">
            <v>Delhi</v>
          </cell>
          <cell r="F519" t="str">
            <v>SUPERVISOR-GENERAL</v>
          </cell>
          <cell r="G519" t="str">
            <v>BHARTI AIRTEL LIMITED</v>
          </cell>
          <cell r="H519" t="str">
            <v>Plot No. A-234, Okhla, Phase III</v>
          </cell>
          <cell r="I519" t="str">
            <v>OPS</v>
          </cell>
          <cell r="J519" t="str">
            <v>914010025211888</v>
          </cell>
          <cell r="K519" t="str">
            <v>AXIS BANK</v>
          </cell>
          <cell r="L519" t="str">
            <v>BANK TRANSFER</v>
          </cell>
          <cell r="M519" t="str">
            <v>UTIB0000178</v>
          </cell>
        </row>
        <row r="520">
          <cell r="B520" t="str">
            <v>G281829</v>
          </cell>
          <cell r="C520" t="str">
            <v>985901721407</v>
          </cell>
          <cell r="D520" t="str">
            <v>ROHATAS  SINGH</v>
          </cell>
          <cell r="E520" t="str">
            <v>Delhi</v>
          </cell>
          <cell r="F520" t="str">
            <v>FIREMAN</v>
          </cell>
          <cell r="G520" t="str">
            <v>BHARTI AIRTEL LIMITED</v>
          </cell>
          <cell r="H520" t="str">
            <v>Plot No. A-234, Okhla, Phase III</v>
          </cell>
          <cell r="I520" t="str">
            <v>OPS</v>
          </cell>
          <cell r="J520" t="str">
            <v>14772191030465</v>
          </cell>
          <cell r="K520" t="str">
            <v>PUNJAB NATIONAL BANK</v>
          </cell>
          <cell r="L520" t="str">
            <v>BANK TRANSFER</v>
          </cell>
          <cell r="M520" t="str">
            <v>PUNB0113710</v>
          </cell>
        </row>
        <row r="521">
          <cell r="B521" t="str">
            <v>G284776</v>
          </cell>
          <cell r="C521" t="str">
            <v>493016864417</v>
          </cell>
          <cell r="D521" t="str">
            <v>REKHA  DEVI</v>
          </cell>
          <cell r="E521" t="str">
            <v>Delhi</v>
          </cell>
          <cell r="F521" t="str">
            <v>SECURITY GUARD</v>
          </cell>
          <cell r="G521" t="str">
            <v>BHARTI AIRTEL LIMITED</v>
          </cell>
          <cell r="H521" t="str">
            <v>Plot No. A-234, Okhla, Phase III</v>
          </cell>
          <cell r="I521" t="str">
            <v>OPS</v>
          </cell>
          <cell r="J521" t="str">
            <v>50100337641395</v>
          </cell>
          <cell r="K521" t="str">
            <v>HDFC BANK</v>
          </cell>
          <cell r="L521" t="str">
            <v>BANK TRANSFER</v>
          </cell>
          <cell r="M521" t="str">
            <v>HDFC0001220</v>
          </cell>
        </row>
        <row r="522">
          <cell r="B522" t="str">
            <v>G297038</v>
          </cell>
          <cell r="C522" t="str">
            <v>405394926269</v>
          </cell>
          <cell r="D522" t="str">
            <v>RAJESH  KUMAR</v>
          </cell>
          <cell r="E522" t="str">
            <v>Delhi</v>
          </cell>
          <cell r="F522" t="str">
            <v>SECURITY GUARD</v>
          </cell>
          <cell r="G522" t="str">
            <v>BHARTI AIRTEL LIMITED</v>
          </cell>
          <cell r="H522" t="str">
            <v>Plot No. A-234, Okhla, Phase III</v>
          </cell>
          <cell r="I522" t="str">
            <v>OPS</v>
          </cell>
          <cell r="J522" t="str">
            <v>50762413002233</v>
          </cell>
          <cell r="K522" t="str">
            <v>PUNJAB NATIONAL BANK</v>
          </cell>
          <cell r="L522" t="str">
            <v>BANK TRANSFER</v>
          </cell>
          <cell r="M522" t="str">
            <v>PUNB0507610</v>
          </cell>
        </row>
        <row r="523">
          <cell r="B523" t="str">
            <v>G300816</v>
          </cell>
          <cell r="C523" t="str">
            <v>491322773519</v>
          </cell>
          <cell r="D523" t="str">
            <v>SHIVAM  KUMAR</v>
          </cell>
          <cell r="E523" t="str">
            <v>Delhi</v>
          </cell>
          <cell r="F523" t="str">
            <v>SECURITY GUARD</v>
          </cell>
          <cell r="G523" t="str">
            <v>BHARTI AIRTEL LIMITED</v>
          </cell>
          <cell r="H523" t="str">
            <v>Plot No. A-234, Okhla, Phase III</v>
          </cell>
          <cell r="I523" t="str">
            <v>OPS</v>
          </cell>
          <cell r="J523" t="str">
            <v>69800100014454</v>
          </cell>
          <cell r="K523" t="str">
            <v>PUNJAB NATIONAL BANK</v>
          </cell>
          <cell r="L523" t="str">
            <v>BANK TRANSFER</v>
          </cell>
          <cell r="M523" t="str">
            <v>PUNB0MBGB06</v>
          </cell>
        </row>
        <row r="524">
          <cell r="B524" t="str">
            <v>G301149</v>
          </cell>
          <cell r="C524" t="str">
            <v>579777656556</v>
          </cell>
          <cell r="D524" t="str">
            <v>SUMIT  KUMAR</v>
          </cell>
          <cell r="E524" t="str">
            <v>Delhi</v>
          </cell>
          <cell r="F524" t="str">
            <v>SECURITY GUARD</v>
          </cell>
          <cell r="G524" t="str">
            <v>BHARTI AIRTEL LIMITED</v>
          </cell>
          <cell r="H524" t="str">
            <v>Plot No. A-234, Okhla, Phase III</v>
          </cell>
          <cell r="I524" t="str">
            <v>OPS</v>
          </cell>
          <cell r="J524" t="str">
            <v>022501544921</v>
          </cell>
          <cell r="K524" t="str">
            <v>ICICI BANK</v>
          </cell>
          <cell r="L524" t="str">
            <v>BANK TRANSFER</v>
          </cell>
          <cell r="M524" t="str">
            <v>ICIC0000225</v>
          </cell>
        </row>
        <row r="525">
          <cell r="B525" t="str">
            <v>G301429</v>
          </cell>
          <cell r="C525" t="str">
            <v>784319184090</v>
          </cell>
          <cell r="D525" t="str">
            <v>MUKESH  GIRI</v>
          </cell>
          <cell r="E525" t="str">
            <v>Delhi</v>
          </cell>
          <cell r="F525" t="str">
            <v>SECURITY GUARD</v>
          </cell>
          <cell r="G525" t="str">
            <v>BHARTI AIRTEL LIMITED</v>
          </cell>
          <cell r="H525" t="str">
            <v>Plot No. A-234, Okhla, Phase III</v>
          </cell>
          <cell r="I525" t="str">
            <v>OPS</v>
          </cell>
          <cell r="J525" t="str">
            <v>85702210007761</v>
          </cell>
          <cell r="K525" t="str">
            <v>CANARA BANK</v>
          </cell>
          <cell r="L525" t="str">
            <v>BANK TRANSFER</v>
          </cell>
          <cell r="M525" t="str">
            <v>CNRB0018570</v>
          </cell>
        </row>
        <row r="526">
          <cell r="B526" t="str">
            <v>G301669</v>
          </cell>
          <cell r="C526" t="str">
            <v>649751790102</v>
          </cell>
          <cell r="D526" t="str">
            <v>KESHAV KUMAR SINGH</v>
          </cell>
          <cell r="E526" t="str">
            <v>Delhi</v>
          </cell>
          <cell r="F526" t="str">
            <v>FIREMAN</v>
          </cell>
          <cell r="G526" t="str">
            <v>BHARTI AIRTEL LIMITED</v>
          </cell>
          <cell r="H526" t="str">
            <v>Plot No. A-234, Okhla, Phase III</v>
          </cell>
          <cell r="I526" t="str">
            <v>OPS</v>
          </cell>
          <cell r="J526" t="str">
            <v>35089258551</v>
          </cell>
          <cell r="K526" t="str">
            <v>STATE BANK OF INDIA</v>
          </cell>
          <cell r="L526" t="str">
            <v>BANK TRANSFER</v>
          </cell>
          <cell r="M526" t="str">
            <v>SBIN0011829</v>
          </cell>
        </row>
        <row r="527">
          <cell r="B527" t="str">
            <v>G002270</v>
          </cell>
          <cell r="C527" t="str">
            <v>D12500</v>
          </cell>
          <cell r="D527" t="str">
            <v>ANAND PATHAK KUMAR</v>
          </cell>
          <cell r="E527" t="str">
            <v>Delhi</v>
          </cell>
          <cell r="F527" t="str">
            <v>SECURITY GUARD</v>
          </cell>
          <cell r="G527" t="str">
            <v>BHARTI AIRTEL LIMITED</v>
          </cell>
          <cell r="H527" t="str">
            <v>Plot No. D-184, Okhla,  Phase II</v>
          </cell>
          <cell r="I527" t="str">
            <v>OPS</v>
          </cell>
          <cell r="J527" t="str">
            <v>072001511397</v>
          </cell>
          <cell r="K527" t="str">
            <v>ICICI BANK</v>
          </cell>
          <cell r="L527" t="str">
            <v>BANK TRANSFER</v>
          </cell>
          <cell r="M527" t="str">
            <v>ICIC0000720</v>
          </cell>
        </row>
        <row r="528">
          <cell r="B528" t="str">
            <v>G014020</v>
          </cell>
          <cell r="C528" t="str">
            <v>D12442</v>
          </cell>
          <cell r="D528" t="str">
            <v>ARUN KUMAR CHOUDHARY</v>
          </cell>
          <cell r="E528" t="str">
            <v>Delhi</v>
          </cell>
          <cell r="F528" t="str">
            <v>FIREMAN</v>
          </cell>
          <cell r="G528" t="str">
            <v>BHARTI AIRTEL LIMITED</v>
          </cell>
          <cell r="H528" t="str">
            <v>Plot No. D-184, Okhla,  Phase II</v>
          </cell>
          <cell r="I528" t="str">
            <v>OPS</v>
          </cell>
          <cell r="J528" t="str">
            <v>629201512016</v>
          </cell>
          <cell r="K528" t="str">
            <v>ICICI BANK</v>
          </cell>
          <cell r="L528" t="str">
            <v>BANK TRANSFER</v>
          </cell>
          <cell r="M528" t="str">
            <v>ICIC0006292</v>
          </cell>
        </row>
        <row r="529">
          <cell r="B529" t="str">
            <v>G072900</v>
          </cell>
          <cell r="C529" t="str">
            <v>D28662</v>
          </cell>
          <cell r="D529" t="str">
            <v>NISHI KANT JHA</v>
          </cell>
          <cell r="E529" t="str">
            <v>Delhi</v>
          </cell>
          <cell r="F529" t="str">
            <v>SECURITY GUARD</v>
          </cell>
          <cell r="G529" t="str">
            <v>BHARTI AIRTEL LIMITED</v>
          </cell>
          <cell r="H529" t="str">
            <v>Plot No. D-184, Okhla,  Phase II</v>
          </cell>
          <cell r="I529" t="str">
            <v>OPS</v>
          </cell>
          <cell r="J529" t="str">
            <v>135401512549</v>
          </cell>
          <cell r="K529" t="str">
            <v>ICICI BANK</v>
          </cell>
          <cell r="L529" t="str">
            <v>BANK TRANSFER</v>
          </cell>
          <cell r="M529" t="str">
            <v>ICIC0001354</v>
          </cell>
        </row>
        <row r="530">
          <cell r="B530" t="str">
            <v>G128620</v>
          </cell>
          <cell r="C530" t="str">
            <v>NA</v>
          </cell>
          <cell r="D530" t="str">
            <v>SUMAN KUMAR PATHAK</v>
          </cell>
          <cell r="E530" t="str">
            <v>Delhi</v>
          </cell>
          <cell r="F530" t="str">
            <v>SUPERVISOR-GENERAL</v>
          </cell>
          <cell r="G530" t="str">
            <v>BHARTI AIRTEL LIMITED</v>
          </cell>
          <cell r="H530" t="str">
            <v>Plot No. D-184, Okhla,  Phase II</v>
          </cell>
          <cell r="I530" t="str">
            <v>OPS</v>
          </cell>
          <cell r="J530" t="str">
            <v>100002851096</v>
          </cell>
          <cell r="K530" t="str">
            <v>INDUSIND BANK</v>
          </cell>
          <cell r="L530" t="str">
            <v>BANK TRANSFER</v>
          </cell>
          <cell r="M530" t="str">
            <v>INDB0000281</v>
          </cell>
        </row>
        <row r="531">
          <cell r="B531" t="str">
            <v>G152570</v>
          </cell>
          <cell r="C531" t="str">
            <v>NA</v>
          </cell>
          <cell r="D531" t="str">
            <v>KUNDAN  NAYAN</v>
          </cell>
          <cell r="E531" t="str">
            <v>Delhi</v>
          </cell>
          <cell r="F531" t="str">
            <v>SECURITY GUARD</v>
          </cell>
          <cell r="G531" t="str">
            <v>BHARTI AIRTEL LIMITED</v>
          </cell>
          <cell r="H531" t="str">
            <v>Plot No. D-184, Okhla,  Phase II</v>
          </cell>
          <cell r="I531" t="str">
            <v>OPS</v>
          </cell>
          <cell r="J531" t="str">
            <v>37660100003661</v>
          </cell>
          <cell r="K531" t="str">
            <v>BANK OF BARODA</v>
          </cell>
          <cell r="L531" t="str">
            <v>BANK TRANSFER</v>
          </cell>
          <cell r="M531" t="str">
            <v>BARB0NAWADA</v>
          </cell>
        </row>
        <row r="532">
          <cell r="B532" t="str">
            <v>G228133</v>
          </cell>
          <cell r="C532" t="str">
            <v>270569270952</v>
          </cell>
          <cell r="D532" t="str">
            <v>BAJRANG  </v>
          </cell>
          <cell r="E532" t="str">
            <v>Delhi</v>
          </cell>
          <cell r="F532" t="str">
            <v>SUPERVISOR-GENERAL</v>
          </cell>
          <cell r="G532" t="str">
            <v>BHARTI AIRTEL LIMITED</v>
          </cell>
          <cell r="H532" t="str">
            <v>Plot No. D-184, Okhla,  Phase II</v>
          </cell>
          <cell r="I532" t="str">
            <v>OPS</v>
          </cell>
          <cell r="J532" t="str">
            <v>100043337801</v>
          </cell>
          <cell r="K532" t="str">
            <v>INDUSIND BANK</v>
          </cell>
          <cell r="L532" t="str">
            <v>BANK TRANSFER</v>
          </cell>
          <cell r="M532" t="str">
            <v>INDB0000548</v>
          </cell>
        </row>
        <row r="533">
          <cell r="B533" t="str">
            <v>G228168</v>
          </cell>
          <cell r="C533" t="str">
            <v>881780647475</v>
          </cell>
          <cell r="D533" t="str">
            <v>BRIJESH  KUMAR</v>
          </cell>
          <cell r="E533" t="str">
            <v>Delhi</v>
          </cell>
          <cell r="F533" t="str">
            <v>SUPERVISOR-GENERAL</v>
          </cell>
          <cell r="G533" t="str">
            <v>BHARTI AIRTEL LIMITED</v>
          </cell>
          <cell r="H533" t="str">
            <v>Plot No. D-184, Okhla,  Phase II</v>
          </cell>
          <cell r="I533" t="str">
            <v>OPS</v>
          </cell>
          <cell r="J533" t="str">
            <v>3363087896</v>
          </cell>
          <cell r="K533" t="str">
            <v>CENTRAL BANK OF INDIA</v>
          </cell>
          <cell r="L533" t="str">
            <v>BANK TRANSFER</v>
          </cell>
          <cell r="M533" t="str">
            <v>CBIN0281410</v>
          </cell>
        </row>
        <row r="534">
          <cell r="B534" t="str">
            <v>G228250</v>
          </cell>
          <cell r="C534" t="str">
            <v>802069372932</v>
          </cell>
          <cell r="D534" t="str">
            <v>PRAMOD KUMAR OJHA</v>
          </cell>
          <cell r="E534" t="str">
            <v>Delhi</v>
          </cell>
          <cell r="F534" t="str">
            <v>SECURITY GUARD</v>
          </cell>
          <cell r="G534" t="str">
            <v>BHARTI AIRTEL LIMITED</v>
          </cell>
          <cell r="H534" t="str">
            <v>Plot No. D-184, Okhla,  Phase II</v>
          </cell>
          <cell r="I534" t="str">
            <v>OPS</v>
          </cell>
          <cell r="J534" t="str">
            <v>100046929001</v>
          </cell>
          <cell r="K534" t="str">
            <v>INDUSIND BANK</v>
          </cell>
          <cell r="L534" t="str">
            <v>BANK TRANSFER</v>
          </cell>
          <cell r="M534" t="str">
            <v>INDB0000022</v>
          </cell>
        </row>
        <row r="535">
          <cell r="B535" t="str">
            <v>G228329</v>
          </cell>
          <cell r="C535" t="str">
            <v>574167548345</v>
          </cell>
          <cell r="D535" t="str">
            <v>SONU  KUMAR</v>
          </cell>
          <cell r="E535" t="str">
            <v>Delhi</v>
          </cell>
          <cell r="F535" t="str">
            <v>SECURITY GUARD</v>
          </cell>
          <cell r="G535" t="str">
            <v>BHARTI AIRTEL LIMITED</v>
          </cell>
          <cell r="H535" t="str">
            <v>Plot No. D-184, Okhla,  Phase II</v>
          </cell>
          <cell r="I535" t="str">
            <v>OPS</v>
          </cell>
          <cell r="J535" t="str">
            <v>100050910675</v>
          </cell>
          <cell r="K535" t="str">
            <v>INDUSIND BANK</v>
          </cell>
          <cell r="L535" t="str">
            <v>BANK TRANSFER</v>
          </cell>
          <cell r="M535" t="str">
            <v>INDB0000005</v>
          </cell>
        </row>
        <row r="536">
          <cell r="B536" t="str">
            <v>G228427</v>
          </cell>
          <cell r="C536" t="str">
            <v>417896215906</v>
          </cell>
          <cell r="D536" t="str">
            <v>RAVIRANJAN  KUMAR</v>
          </cell>
          <cell r="E536" t="str">
            <v>Delhi</v>
          </cell>
          <cell r="F536" t="str">
            <v>SECURITY GUARD</v>
          </cell>
          <cell r="G536" t="str">
            <v>BHARTI AIRTEL LIMITED</v>
          </cell>
          <cell r="H536" t="str">
            <v>Plot No. D-184, Okhla,  Phase II</v>
          </cell>
          <cell r="I536" t="str">
            <v>OPS</v>
          </cell>
          <cell r="J536" t="str">
            <v>100042157828</v>
          </cell>
          <cell r="K536" t="str">
            <v>INDUSIND BANK</v>
          </cell>
          <cell r="L536" t="str">
            <v>BANK TRANSFER</v>
          </cell>
          <cell r="M536" t="str">
            <v>INDB0000148</v>
          </cell>
        </row>
        <row r="537">
          <cell r="B537" t="str">
            <v>G228440</v>
          </cell>
          <cell r="C537" t="str">
            <v>349089565678</v>
          </cell>
          <cell r="D537" t="str">
            <v>TUNTUN  KUMAR</v>
          </cell>
          <cell r="E537" t="str">
            <v>Delhi</v>
          </cell>
          <cell r="F537" t="str">
            <v>SECURITY GUARD</v>
          </cell>
          <cell r="G537" t="str">
            <v>BHARTI AIRTEL LIMITED</v>
          </cell>
          <cell r="H537" t="str">
            <v>Plot No. D-184, Okhla,  Phase II</v>
          </cell>
          <cell r="I537" t="str">
            <v>OPS</v>
          </cell>
          <cell r="J537" t="str">
            <v>39857964531</v>
          </cell>
          <cell r="K537" t="str">
            <v>STATE BANK OF INDIA</v>
          </cell>
          <cell r="L537" t="str">
            <v>BANK TRANSFER</v>
          </cell>
          <cell r="M537" t="str">
            <v>SBIN0014461</v>
          </cell>
        </row>
        <row r="538">
          <cell r="B538" t="str">
            <v>G252053</v>
          </cell>
          <cell r="C538" t="str">
            <v>550587488396</v>
          </cell>
          <cell r="D538" t="str">
            <v>HARI HAR PRASAD SINGH</v>
          </cell>
          <cell r="E538" t="str">
            <v>Delhi</v>
          </cell>
          <cell r="F538" t="str">
            <v>SECURITY GUARD</v>
          </cell>
          <cell r="G538" t="str">
            <v>BHARTI AIRTEL LIMITED</v>
          </cell>
          <cell r="H538" t="str">
            <v>Plot No. D-184, Okhla,  Phase II</v>
          </cell>
          <cell r="I538" t="str">
            <v>OPS</v>
          </cell>
          <cell r="J538" t="str">
            <v>36890217229</v>
          </cell>
          <cell r="K538" t="str">
            <v>STATE BANK OF INDIA</v>
          </cell>
          <cell r="L538" t="str">
            <v>BANK TRANSFER</v>
          </cell>
          <cell r="M538" t="str">
            <v>SBIN0008079</v>
          </cell>
        </row>
        <row r="539">
          <cell r="B539" t="str">
            <v>G281828</v>
          </cell>
          <cell r="C539" t="str">
            <v>930456054917</v>
          </cell>
          <cell r="D539" t="str">
            <v>AJIT  LUGUN</v>
          </cell>
          <cell r="E539" t="str">
            <v>Delhi</v>
          </cell>
          <cell r="F539" t="str">
            <v>FIREMAN</v>
          </cell>
          <cell r="G539" t="str">
            <v>BHARTI AIRTEL LIMITED</v>
          </cell>
          <cell r="H539" t="str">
            <v>Plot No. D-184, Okhla,  Phase II</v>
          </cell>
          <cell r="I539" t="str">
            <v>OPS</v>
          </cell>
          <cell r="J539" t="str">
            <v>32605323019</v>
          </cell>
          <cell r="K539" t="str">
            <v>STATE BANK OF INDIA</v>
          </cell>
          <cell r="L539" t="str">
            <v>BANK TRANSFER</v>
          </cell>
          <cell r="M539" t="str">
            <v>SBIN0002007</v>
          </cell>
        </row>
        <row r="540">
          <cell r="B540" t="str">
            <v>G301923</v>
          </cell>
          <cell r="C540" t="str">
            <v>906340542740</v>
          </cell>
          <cell r="D540" t="str">
            <v>MANISH  SINGH</v>
          </cell>
          <cell r="E540" t="str">
            <v>Delhi</v>
          </cell>
          <cell r="F540" t="str">
            <v>SECURITY GUARD</v>
          </cell>
          <cell r="G540" t="str">
            <v>BHARTI AIRTEL LIMITED</v>
          </cell>
          <cell r="H540" t="str">
            <v>Plot No. D-184, Okhla,  Phase II</v>
          </cell>
          <cell r="I540" t="str">
            <v>OPS</v>
          </cell>
          <cell r="J540" t="str">
            <v>39602800416</v>
          </cell>
          <cell r="K540" t="str">
            <v>STATE BANK OF INDIA</v>
          </cell>
          <cell r="L540" t="str">
            <v>BANK TRANSFER</v>
          </cell>
          <cell r="M540" t="str">
            <v>SBIN0001816</v>
          </cell>
        </row>
        <row r="541">
          <cell r="B541" t="str">
            <v>G306423</v>
          </cell>
          <cell r="C541" t="str">
            <v>870310900727</v>
          </cell>
          <cell r="D541" t="str">
            <v>ANJALI  KUMAR</v>
          </cell>
          <cell r="E541" t="str">
            <v>Delhi</v>
          </cell>
          <cell r="F541" t="str">
            <v>LADY SECURITY GUARD</v>
          </cell>
          <cell r="G541" t="str">
            <v>BHARTI AIRTEL LIMITED</v>
          </cell>
          <cell r="H541" t="str">
            <v>Plot No. D-184, Okhla,  Phase II</v>
          </cell>
          <cell r="I541" t="str">
            <v>OPS</v>
          </cell>
          <cell r="J541" t="str">
            <v>581110110003019</v>
          </cell>
          <cell r="K541" t="str">
            <v>BANK OF INDIA</v>
          </cell>
          <cell r="L541" t="str">
            <v>BANK TRANSFER</v>
          </cell>
          <cell r="M541" t="str">
            <v>BKID0005811</v>
          </cell>
        </row>
        <row r="542">
          <cell r="B542" t="str">
            <v>G307856</v>
          </cell>
          <cell r="C542" t="str">
            <v>441932696516</v>
          </cell>
          <cell r="D542" t="str">
            <v>VISHNU  SISODIA</v>
          </cell>
          <cell r="E542" t="str">
            <v>Delhi</v>
          </cell>
          <cell r="F542" t="str">
            <v>SECURITY GUARD</v>
          </cell>
          <cell r="G542" t="str">
            <v>BHARTI AIRTEL LIMITED</v>
          </cell>
          <cell r="H542" t="str">
            <v>Plot No. D-184, Okhla,  Phase II</v>
          </cell>
          <cell r="I542" t="str">
            <v>OPS</v>
          </cell>
          <cell r="J542" t="str">
            <v>922010045184095</v>
          </cell>
          <cell r="K542" t="str">
            <v>AXIS BANK</v>
          </cell>
          <cell r="L542" t="str">
            <v>BANK TRANSFER</v>
          </cell>
          <cell r="M542" t="str">
            <v>UTIB0000794</v>
          </cell>
        </row>
        <row r="543">
          <cell r="B543" t="str">
            <v>G001256</v>
          </cell>
          <cell r="C543" t="str">
            <v>D10954</v>
          </cell>
          <cell r="D543" t="str">
            <v>GIRJA  SHANKAR</v>
          </cell>
          <cell r="E543" t="str">
            <v>Delhi</v>
          </cell>
          <cell r="F543" t="str">
            <v>SECURITY GUARD</v>
          </cell>
          <cell r="G543" t="str">
            <v>BHARTI AIRTEL LIMITED</v>
          </cell>
          <cell r="H543" t="str">
            <v>Plot No-4,5,6 Krishna Apra Netaji Subhash Place</v>
          </cell>
          <cell r="I543" t="str">
            <v>OPS</v>
          </cell>
          <cell r="J543" t="str">
            <v>033001518594</v>
          </cell>
          <cell r="K543" t="str">
            <v>ICICI BANK</v>
          </cell>
          <cell r="L543" t="str">
            <v>BANK TRANSFER</v>
          </cell>
          <cell r="M543" t="str">
            <v>ICIC0000330</v>
          </cell>
        </row>
        <row r="544">
          <cell r="B544" t="str">
            <v>G125065</v>
          </cell>
          <cell r="C544" t="str">
            <v>D31151</v>
          </cell>
          <cell r="D544" t="str">
            <v>VINAY KUMAR OJHA</v>
          </cell>
          <cell r="E544" t="str">
            <v>Delhi</v>
          </cell>
          <cell r="F544" t="str">
            <v>SECURITY GUARD</v>
          </cell>
          <cell r="G544" t="str">
            <v>BHARTI AIRTEL LIMITED</v>
          </cell>
          <cell r="H544" t="str">
            <v>Plot No-4,5,6 Krishna Apra Netaji Subhash Place</v>
          </cell>
          <cell r="I544" t="str">
            <v>OPS</v>
          </cell>
          <cell r="J544" t="str">
            <v>6428893256</v>
          </cell>
          <cell r="K544" t="str">
            <v>INDIAN BANK</v>
          </cell>
          <cell r="L544" t="str">
            <v>BANK TRANSFER</v>
          </cell>
          <cell r="M544" t="str">
            <v>IDIB000N139</v>
          </cell>
        </row>
        <row r="545">
          <cell r="B545" t="str">
            <v>G127124</v>
          </cell>
          <cell r="C545" t="str">
            <v>NA</v>
          </cell>
          <cell r="D545" t="str">
            <v>SANJAY  PANDEY</v>
          </cell>
          <cell r="E545" t="str">
            <v>Delhi</v>
          </cell>
          <cell r="F545" t="str">
            <v>SECURITY GUARD</v>
          </cell>
          <cell r="G545" t="str">
            <v>BHARTI AIRTEL LIMITED</v>
          </cell>
          <cell r="H545" t="str">
            <v>Plot No-4,5,6 Krishna Apra Netaji Subhash Place</v>
          </cell>
          <cell r="I545" t="str">
            <v>OPS</v>
          </cell>
          <cell r="J545" t="str">
            <v>67304823514</v>
          </cell>
          <cell r="K545" t="str">
            <v>STATE BANK OF INDIA</v>
          </cell>
          <cell r="L545" t="str">
            <v>BANK TRANSFER</v>
          </cell>
          <cell r="M545" t="str">
            <v>SBIN0071025</v>
          </cell>
        </row>
        <row r="546">
          <cell r="B546" t="str">
            <v>G162426</v>
          </cell>
          <cell r="C546" t="str">
            <v>NA</v>
          </cell>
          <cell r="D546" t="str">
            <v>SHREENIWAS  BAJPAYEE</v>
          </cell>
          <cell r="E546" t="str">
            <v>Delhi</v>
          </cell>
          <cell r="F546" t="str">
            <v>SECURITY GUARD</v>
          </cell>
          <cell r="G546" t="str">
            <v>BHARTI AIRTEL LIMITED</v>
          </cell>
          <cell r="H546" t="str">
            <v>Plot No-4,5,6 Krishna Apra Netaji Subhash Place</v>
          </cell>
          <cell r="I546" t="str">
            <v>OPS</v>
          </cell>
          <cell r="J546" t="str">
            <v>403502010018772</v>
          </cell>
          <cell r="K546" t="str">
            <v>UNION BANK OF INDIA</v>
          </cell>
          <cell r="L546" t="str">
            <v>BANK TRANSFER</v>
          </cell>
          <cell r="M546" t="str">
            <v>UBIN0540358</v>
          </cell>
        </row>
        <row r="547">
          <cell r="B547" t="str">
            <v>G241877</v>
          </cell>
          <cell r="C547" t="str">
            <v>342512118968</v>
          </cell>
          <cell r="D547" t="str">
            <v>RAM  KISHOR</v>
          </cell>
          <cell r="E547" t="str">
            <v>Delhi</v>
          </cell>
          <cell r="F547" t="str">
            <v>ESCORT GUARDS</v>
          </cell>
          <cell r="G547" t="str">
            <v>BHARTI AIRTEL LIMITED</v>
          </cell>
          <cell r="H547" t="str">
            <v>Plot No-4,5,6 Krishna Apra Netaji Subhash Place</v>
          </cell>
          <cell r="I547" t="str">
            <v>OPS</v>
          </cell>
          <cell r="J547" t="str">
            <v>071401515458</v>
          </cell>
          <cell r="K547" t="str">
            <v>ICICI BANK</v>
          </cell>
          <cell r="L547" t="str">
            <v>BANK TRANSFER</v>
          </cell>
          <cell r="M547" t="str">
            <v>ICIC0000714</v>
          </cell>
        </row>
        <row r="548">
          <cell r="B548" t="str">
            <v>G251181</v>
          </cell>
          <cell r="C548" t="str">
            <v>601819786550</v>
          </cell>
          <cell r="D548" t="str">
            <v>MAHENDRA PAL SINGH</v>
          </cell>
          <cell r="E548" t="str">
            <v>Delhi</v>
          </cell>
          <cell r="F548" t="str">
            <v>SECURITY GUARD</v>
          </cell>
          <cell r="G548" t="str">
            <v>BHARTI AIRTEL LIMITED</v>
          </cell>
          <cell r="H548" t="str">
            <v>Plot No-4,5,6 Krishna Apra Netaji Subhash Place</v>
          </cell>
          <cell r="I548" t="str">
            <v>OPS</v>
          </cell>
          <cell r="J548" t="str">
            <v>50267966046</v>
          </cell>
          <cell r="K548" t="str">
            <v>INDIAN BANK</v>
          </cell>
          <cell r="L548" t="str">
            <v>BANK TRANSFER</v>
          </cell>
          <cell r="M548" t="str">
            <v>IDIB000B517</v>
          </cell>
        </row>
        <row r="549">
          <cell r="B549" t="str">
            <v>G266586</v>
          </cell>
          <cell r="C549" t="str">
            <v>695435580536</v>
          </cell>
          <cell r="D549" t="str">
            <v>SACHIN  YADAV</v>
          </cell>
          <cell r="E549" t="str">
            <v>Delhi</v>
          </cell>
          <cell r="F549" t="str">
            <v>SECURITY GUARD</v>
          </cell>
          <cell r="G549" t="str">
            <v>BHARTI AIRTEL LIMITED</v>
          </cell>
          <cell r="H549" t="str">
            <v>Plot No-4,5,6 Krishna Apra Netaji Subhash Place</v>
          </cell>
          <cell r="I549" t="str">
            <v>OPS</v>
          </cell>
          <cell r="J549" t="str">
            <v>3904811637</v>
          </cell>
          <cell r="K549" t="str">
            <v>CENTRAL BANK OF INDIA</v>
          </cell>
          <cell r="L549" t="str">
            <v>BANK TRANSFER</v>
          </cell>
          <cell r="M549" t="str">
            <v>CBIN0280222</v>
          </cell>
        </row>
        <row r="550">
          <cell r="B550" t="str">
            <v>G275371</v>
          </cell>
          <cell r="C550" t="str">
            <v>924362019571</v>
          </cell>
          <cell r="D550" t="str">
            <v>CHANDRA  SHEKHAR</v>
          </cell>
          <cell r="E550" t="str">
            <v>Delhi</v>
          </cell>
          <cell r="F550" t="str">
            <v>SECURITY GUARD</v>
          </cell>
          <cell r="G550" t="str">
            <v>BHARTI AIRTEL LIMITED</v>
          </cell>
          <cell r="H550" t="str">
            <v>Plot No-4,5,6 Krishna Apra Netaji Subhash Place</v>
          </cell>
          <cell r="I550" t="str">
            <v>OPS</v>
          </cell>
          <cell r="J550" t="str">
            <v>32411312075</v>
          </cell>
          <cell r="K550" t="str">
            <v>STATE BANK OF INDIA</v>
          </cell>
          <cell r="L550" t="str">
            <v>BANK TRANSFER</v>
          </cell>
          <cell r="M550" t="str">
            <v>SBIN0008120</v>
          </cell>
        </row>
        <row r="551">
          <cell r="B551" t="str">
            <v>G275555</v>
          </cell>
          <cell r="C551" t="str">
            <v>388852700591</v>
          </cell>
          <cell r="D551" t="str">
            <v>ANUP KUMAR SINGH</v>
          </cell>
          <cell r="E551" t="str">
            <v>Delhi</v>
          </cell>
          <cell r="F551" t="str">
            <v>SECURITY GUARD</v>
          </cell>
          <cell r="G551" t="str">
            <v>BHARTI AIRTEL LIMITED</v>
          </cell>
          <cell r="H551" t="str">
            <v>Plot No-4,5,6 Krishna Apra Netaji Subhash Place</v>
          </cell>
          <cell r="I551" t="str">
            <v>OPS</v>
          </cell>
          <cell r="J551" t="str">
            <v>34799487558</v>
          </cell>
          <cell r="K551" t="str">
            <v>STATE BANK OF INDIA</v>
          </cell>
          <cell r="L551" t="str">
            <v>BANK TRANSFER</v>
          </cell>
          <cell r="M551" t="str">
            <v>SBIN0001679</v>
          </cell>
        </row>
        <row r="552">
          <cell r="B552" t="str">
            <v>G290670</v>
          </cell>
          <cell r="C552" t="str">
            <v>673494170542</v>
          </cell>
          <cell r="D552" t="str">
            <v>PANKAJ  KUMAR</v>
          </cell>
          <cell r="E552" t="str">
            <v>Delhi</v>
          </cell>
          <cell r="F552" t="str">
            <v>SECURITY GUARD</v>
          </cell>
          <cell r="G552" t="str">
            <v>BHARTI AIRTEL LIMITED</v>
          </cell>
          <cell r="H552" t="str">
            <v>Plot No-4,5,6 Krishna Apra Netaji Subhash Place</v>
          </cell>
          <cell r="I552" t="str">
            <v>OPS</v>
          </cell>
          <cell r="J552" t="str">
            <v>50409396111</v>
          </cell>
          <cell r="K552" t="str">
            <v>INDIAN BANK</v>
          </cell>
          <cell r="L552" t="str">
            <v>BANK TRANSFER</v>
          </cell>
          <cell r="M552" t="str">
            <v>IDIB000A540</v>
          </cell>
        </row>
        <row r="553">
          <cell r="B553" t="str">
            <v>G300135</v>
          </cell>
          <cell r="C553" t="str">
            <v>218210309640</v>
          </cell>
          <cell r="D553" t="str">
            <v>HUNNY  LAKRA</v>
          </cell>
          <cell r="E553" t="str">
            <v>Delhi</v>
          </cell>
          <cell r="F553" t="str">
            <v>FIREMAN</v>
          </cell>
          <cell r="G553" t="str">
            <v>BHARTI AIRTEL LIMITED</v>
          </cell>
          <cell r="H553" t="str">
            <v>Plot No-4,5,6 Krishna Apra Netaji Subhash Place</v>
          </cell>
          <cell r="I553" t="str">
            <v>OPS</v>
          </cell>
          <cell r="J553" t="str">
            <v>272710100039726</v>
          </cell>
          <cell r="K553" t="str">
            <v>UNION BANK OF INDIA</v>
          </cell>
          <cell r="L553" t="str">
            <v>BANK TRANSFER</v>
          </cell>
          <cell r="M553" t="str">
            <v>UBIN0827274</v>
          </cell>
        </row>
        <row r="554">
          <cell r="B554" t="str">
            <v>G300137</v>
          </cell>
          <cell r="C554" t="str">
            <v>455564004398</v>
          </cell>
          <cell r="D554" t="str">
            <v>ROBINSON  </v>
          </cell>
          <cell r="E554" t="str">
            <v>Delhi</v>
          </cell>
          <cell r="F554" t="str">
            <v>SECURITY GUARD</v>
          </cell>
          <cell r="G554" t="str">
            <v>BHARTI AIRTEL LIMITED</v>
          </cell>
          <cell r="H554" t="str">
            <v>Plot No-4,5,6 Krishna Apra Netaji Subhash Place</v>
          </cell>
          <cell r="I554" t="str">
            <v>OPS</v>
          </cell>
          <cell r="J554" t="str">
            <v>520141001485934</v>
          </cell>
          <cell r="K554" t="str">
            <v>UNION BANK OF INDIA</v>
          </cell>
          <cell r="L554" t="str">
            <v>BANK TRANSFER</v>
          </cell>
          <cell r="M554" t="str">
            <v>UBIN0904635</v>
          </cell>
        </row>
        <row r="555">
          <cell r="B555" t="str">
            <v>G301079</v>
          </cell>
          <cell r="C555" t="str">
            <v>708866570894</v>
          </cell>
          <cell r="D555" t="str">
            <v>AAKASH  KUMAR</v>
          </cell>
          <cell r="E555" t="str">
            <v>Delhi</v>
          </cell>
          <cell r="F555" t="str">
            <v>SECURITY GUARD</v>
          </cell>
          <cell r="G555" t="str">
            <v>BHARTI AIRTEL LIMITED</v>
          </cell>
          <cell r="H555" t="str">
            <v>Plot No-4,5,6 Krishna Apra Netaji Subhash Place</v>
          </cell>
          <cell r="I555" t="str">
            <v>OPS</v>
          </cell>
          <cell r="J555" t="str">
            <v>88102200070250</v>
          </cell>
          <cell r="K555" t="str">
            <v>CANARA BANK</v>
          </cell>
          <cell r="L555" t="str">
            <v>BANK TRANSFER</v>
          </cell>
          <cell r="M555" t="str">
            <v>CNRB0018810</v>
          </cell>
        </row>
        <row r="556">
          <cell r="B556" t="str">
            <v>G310087</v>
          </cell>
          <cell r="C556" t="str">
            <v>101927192699</v>
          </cell>
          <cell r="D556" t="str">
            <v>VIPIN  KUMAR</v>
          </cell>
          <cell r="E556" t="str">
            <v>Delhi</v>
          </cell>
          <cell r="F556" t="str">
            <v>SECURITY GUARD</v>
          </cell>
          <cell r="G556" t="str">
            <v>BHARTI AIRTEL LIMITED</v>
          </cell>
          <cell r="H556" t="str">
            <v>Plot No-4,5,6 Krishna Apra Netaji Subhash Place</v>
          </cell>
          <cell r="I556" t="str">
            <v>OPS</v>
          </cell>
          <cell r="J556" t="str">
            <v>3146000100190834</v>
          </cell>
          <cell r="K556" t="str">
            <v>PUNJAB NATIONAL BANK</v>
          </cell>
          <cell r="L556" t="str">
            <v>BANK TRANSFER</v>
          </cell>
          <cell r="M556" t="str">
            <v>PUNB0314600</v>
          </cell>
        </row>
        <row r="557">
          <cell r="B557" t="str">
            <v>G310285</v>
          </cell>
          <cell r="C557" t="str">
            <v>379092055265</v>
          </cell>
          <cell r="D557" t="str">
            <v>GHANSHYAM  SINGH</v>
          </cell>
          <cell r="E557" t="str">
            <v>Delhi</v>
          </cell>
          <cell r="F557" t="str">
            <v>SECURITY GUARD</v>
          </cell>
          <cell r="G557" t="str">
            <v>BHARTI AIRTEL LIMITED</v>
          </cell>
          <cell r="H557" t="str">
            <v>Plot No-4,5,6 Krishna Apra Netaji Subhash Place</v>
          </cell>
          <cell r="I557" t="str">
            <v>OPS</v>
          </cell>
          <cell r="J557" t="str">
            <v>7150657429</v>
          </cell>
          <cell r="K557" t="str">
            <v>INDIAN BANK</v>
          </cell>
          <cell r="L557" t="str">
            <v>BANK TRANSFER</v>
          </cell>
          <cell r="M557" t="str">
            <v>IDIB000G557</v>
          </cell>
        </row>
        <row r="558">
          <cell r="B558" t="str">
            <v>G136179</v>
          </cell>
          <cell r="C558" t="str">
            <v>NA</v>
          </cell>
          <cell r="D558" t="str">
            <v>VINOD  KUMAR</v>
          </cell>
          <cell r="E558" t="str">
            <v>Delhi</v>
          </cell>
          <cell r="F558" t="str">
            <v>SECURITY GUARD</v>
          </cell>
          <cell r="G558" t="str">
            <v>BIOMET VISA INDIA PVT. LTD.</v>
          </cell>
          <cell r="H558" t="str">
            <v>Unit No-2,Lower Ground Floor, Parsvnath Mall, Akshardham Metro Station, Akshardham</v>
          </cell>
          <cell r="I558" t="str">
            <v>OPS</v>
          </cell>
          <cell r="J558" t="str">
            <v>1814535511</v>
          </cell>
          <cell r="K558" t="str">
            <v>KOTAK MAHINDRA BANK</v>
          </cell>
          <cell r="L558" t="str">
            <v>BANK TRANSFER</v>
          </cell>
          <cell r="M558" t="str">
            <v>KKBK0000193</v>
          </cell>
        </row>
        <row r="559">
          <cell r="B559" t="str">
            <v>G182088</v>
          </cell>
          <cell r="C559" t="str">
            <v>766552801468</v>
          </cell>
          <cell r="D559" t="str">
            <v>SUNNY  </v>
          </cell>
          <cell r="E559" t="str">
            <v>Delhi</v>
          </cell>
          <cell r="F559" t="str">
            <v>SECURITY GUARD</v>
          </cell>
          <cell r="G559" t="str">
            <v>BIOMET VISA INDIA PVT. LTD.</v>
          </cell>
          <cell r="H559" t="str">
            <v>Unit No-2,Lower Ground Floor, Parsvnath Mall, Akshardham Metro Station, Akshardham</v>
          </cell>
          <cell r="I559" t="str">
            <v>OPS</v>
          </cell>
          <cell r="J559" t="str">
            <v>006501527895</v>
          </cell>
          <cell r="K559" t="str">
            <v>ICICI BANK</v>
          </cell>
          <cell r="L559" t="str">
            <v>BANK TRANSFER</v>
          </cell>
          <cell r="M559" t="str">
            <v>ICIC0000065</v>
          </cell>
        </row>
        <row r="560">
          <cell r="B560" t="str">
            <v>G243160</v>
          </cell>
          <cell r="C560" t="str">
            <v>917514021287</v>
          </cell>
          <cell r="D560" t="str">
            <v>DEEPA  RANI</v>
          </cell>
          <cell r="E560" t="str">
            <v>Delhi</v>
          </cell>
          <cell r="F560" t="str">
            <v>LADY GUARD</v>
          </cell>
          <cell r="G560" t="str">
            <v>BIOMET VISA INDIA PVT. LTD.</v>
          </cell>
          <cell r="H560" t="str">
            <v>Unit No-2,Lower Ground Floor, Parsvnath Mall, Akshardham Metro Station, Akshardham</v>
          </cell>
          <cell r="I560" t="str">
            <v>OPS</v>
          </cell>
          <cell r="J560" t="str">
            <v>3077000107256071</v>
          </cell>
          <cell r="K560" t="str">
            <v>PUNJAB NATIONAL BANK</v>
          </cell>
          <cell r="L560" t="str">
            <v>BANK TRANSFER</v>
          </cell>
          <cell r="M560" t="str">
            <v>PUNB0307700</v>
          </cell>
        </row>
        <row r="561">
          <cell r="B561" t="str">
            <v>G266276</v>
          </cell>
          <cell r="C561" t="str">
            <v>706445342242</v>
          </cell>
          <cell r="D561" t="str">
            <v>VIJAY KUMAR GUPTA</v>
          </cell>
          <cell r="E561" t="str">
            <v>Delhi</v>
          </cell>
          <cell r="F561" t="str">
            <v>SECURITY GUARD</v>
          </cell>
          <cell r="G561" t="str">
            <v>BIOMET VISA INDIA PVT. LTD.</v>
          </cell>
          <cell r="H561" t="str">
            <v>Unit No-2,Lower Ground Floor, Parsvnath Mall, Akshardham Metro Station, Akshardham</v>
          </cell>
          <cell r="I561" t="str">
            <v>OPS</v>
          </cell>
          <cell r="J561" t="str">
            <v>8758000100090372</v>
          </cell>
          <cell r="K561" t="str">
            <v>UNION BANK OF INDIA</v>
          </cell>
          <cell r="L561" t="str">
            <v>BANK TRANSFER</v>
          </cell>
          <cell r="M561" t="str">
            <v>PUNB0875800</v>
          </cell>
        </row>
        <row r="562">
          <cell r="B562" t="str">
            <v>G307233</v>
          </cell>
          <cell r="C562" t="str">
            <v>744199987509</v>
          </cell>
          <cell r="D562" t="str">
            <v>AKASH  KUMAR</v>
          </cell>
          <cell r="E562" t="str">
            <v>Delhi</v>
          </cell>
          <cell r="F562" t="str">
            <v>SECURITY GUARD</v>
          </cell>
          <cell r="G562" t="str">
            <v>BIOMET VISA INDIA PVT. LTD.</v>
          </cell>
          <cell r="H562" t="str">
            <v>Unit No-2,Lower Ground Floor, Parsvnath Mall, Akshardham Metro Station, Akshardham</v>
          </cell>
          <cell r="I562" t="str">
            <v>OPS</v>
          </cell>
          <cell r="J562" t="str">
            <v>4172413000119</v>
          </cell>
          <cell r="K562" t="str">
            <v>PUNJAB NATIONAL BANK</v>
          </cell>
          <cell r="L562" t="str">
            <v>BANK TRANSFER</v>
          </cell>
          <cell r="M562" t="str">
            <v>PUNB0041710</v>
          </cell>
        </row>
        <row r="563">
          <cell r="B563" t="str">
            <v>G137099</v>
          </cell>
          <cell r="C563" t="str">
            <v>NA</v>
          </cell>
          <cell r="D563" t="str">
            <v>ASHUTOSH  SINGH</v>
          </cell>
          <cell r="E563" t="str">
            <v>Delhi</v>
          </cell>
          <cell r="F563" t="str">
            <v>SECURITY GUARD</v>
          </cell>
          <cell r="G563" t="str">
            <v>BLINK COMMERCE PRIVATE LIMITED</v>
          </cell>
          <cell r="H563" t="str">
            <v>ES185 SS Delhi Geeta Colony ES185 12,Indira Park,Main Road Som Bazar,Chander Nagar</v>
          </cell>
          <cell r="I563" t="str">
            <v>OPS</v>
          </cell>
          <cell r="J563" t="str">
            <v>1413570616</v>
          </cell>
          <cell r="K563" t="str">
            <v>KOTAK MAHINDRA BANK</v>
          </cell>
          <cell r="L563" t="str">
            <v>BANK TRANSFER</v>
          </cell>
          <cell r="M563" t="str">
            <v>KKBK0000203</v>
          </cell>
        </row>
        <row r="564">
          <cell r="B564" t="str">
            <v>G282387</v>
          </cell>
          <cell r="C564" t="str">
            <v>391190526751</v>
          </cell>
          <cell r="D564" t="str">
            <v>RAVINDRA  SHARMA</v>
          </cell>
          <cell r="E564" t="str">
            <v>Delhi</v>
          </cell>
          <cell r="F564" t="str">
            <v>SECURITY GUARD</v>
          </cell>
          <cell r="G564" t="str">
            <v>BLINK COMMERCE PRIVATE LIMITED</v>
          </cell>
          <cell r="H564" t="str">
            <v>ES185 SS Delhi Geeta Colony ES185 12,Indira Park,Main Road Som Bazar,Chander Nagar</v>
          </cell>
          <cell r="I564" t="str">
            <v>OPS</v>
          </cell>
          <cell r="J564" t="str">
            <v>16380100027316</v>
          </cell>
          <cell r="K564" t="str">
            <v>BANK OF BARODA</v>
          </cell>
          <cell r="L564" t="str">
            <v>BANK TRANSFER</v>
          </cell>
          <cell r="M564" t="str">
            <v>BARB0BIKAPU</v>
          </cell>
        </row>
        <row r="565">
          <cell r="B565" t="str">
            <v>G175576</v>
          </cell>
          <cell r="C565" t="str">
            <v>NA</v>
          </cell>
          <cell r="D565" t="str">
            <v>GANESH CHANDRA PANDEY</v>
          </cell>
          <cell r="E565" t="str">
            <v>Delhi</v>
          </cell>
          <cell r="F565" t="str">
            <v>SECURITY GUARD</v>
          </cell>
          <cell r="G565" t="str">
            <v>BLINK COMMERCE PRIVATE LIMITED</v>
          </cell>
          <cell r="H565" t="str">
            <v>ES55 SS Mayur Vihar Delhi   House No 3, Khasra No - 142 G/F Shop No -5, Village Kotla</v>
          </cell>
          <cell r="I565" t="str">
            <v>OPS</v>
          </cell>
          <cell r="J565" t="str">
            <v>33720100004780</v>
          </cell>
          <cell r="K565" t="str">
            <v>BANK OF BARODA</v>
          </cell>
          <cell r="L565" t="str">
            <v>BANK TRANSFER</v>
          </cell>
          <cell r="M565" t="str">
            <v>BARB0GENOID</v>
          </cell>
        </row>
        <row r="566">
          <cell r="B566" t="str">
            <v>G305788</v>
          </cell>
          <cell r="C566" t="str">
            <v>229792550254</v>
          </cell>
          <cell r="D566" t="str">
            <v>AMIT  KUMAR</v>
          </cell>
          <cell r="E566" t="str">
            <v>Delhi</v>
          </cell>
          <cell r="F566" t="str">
            <v>SECURITY GUARD</v>
          </cell>
          <cell r="G566" t="str">
            <v>BLINK COMMERCE PRIVATE LIMITED</v>
          </cell>
          <cell r="H566" t="str">
            <v>ES55 SS Mayur Vihar Delhi   House No 3, Khasra No - 142 G/F Shop No -5, Village Kotla</v>
          </cell>
          <cell r="I566" t="str">
            <v>OPS</v>
          </cell>
          <cell r="J566" t="str">
            <v>2146420926</v>
          </cell>
          <cell r="K566" t="str">
            <v>KOTAK MAHINDRA BANK</v>
          </cell>
          <cell r="L566" t="str">
            <v>BANK TRANSFER</v>
          </cell>
          <cell r="M566" t="str">
            <v>KKBK0000205</v>
          </cell>
        </row>
        <row r="567">
          <cell r="B567" t="str">
            <v>G210814</v>
          </cell>
          <cell r="C567" t="str">
            <v>603768024213</v>
          </cell>
          <cell r="D567" t="str">
            <v>SANDEEP KUMAR MANJHI</v>
          </cell>
          <cell r="E567" t="str">
            <v>Delhi</v>
          </cell>
          <cell r="F567" t="str">
            <v>SECURITY GUARD</v>
          </cell>
          <cell r="G567" t="str">
            <v>BLINK COMMERCE PRIVATE LIMITED</v>
          </cell>
          <cell r="H567" t="str">
            <v>Jawahar Park, Delhi C-197, Jawahar Park,</v>
          </cell>
          <cell r="I567" t="str">
            <v>OPS</v>
          </cell>
          <cell r="J567" t="str">
            <v>1335000100222896</v>
          </cell>
          <cell r="K567" t="str">
            <v>PUNJAB NATIONAL BANK</v>
          </cell>
          <cell r="L567" t="str">
            <v>BANK TRANSFER</v>
          </cell>
          <cell r="M567" t="str">
            <v>PUNB0133500</v>
          </cell>
        </row>
        <row r="568">
          <cell r="B568" t="str">
            <v>G242398</v>
          </cell>
          <cell r="C568" t="str">
            <v>725575803160</v>
          </cell>
          <cell r="D568" t="str">
            <v>SHAILENDRA  SINGH</v>
          </cell>
          <cell r="E568" t="str">
            <v>Delhi</v>
          </cell>
          <cell r="F568" t="str">
            <v>SECURITY GUARD</v>
          </cell>
          <cell r="G568" t="str">
            <v>BLINK COMMERCE PRIVATE LIMITED</v>
          </cell>
          <cell r="H568" t="str">
            <v>Jawahar Park, Delhi C-197, Jawahar Park,</v>
          </cell>
          <cell r="I568" t="str">
            <v>OPS</v>
          </cell>
          <cell r="J568" t="str">
            <v>916010045846947</v>
          </cell>
          <cell r="K568" t="str">
            <v>AXIS BANK</v>
          </cell>
          <cell r="L568" t="str">
            <v>BANK TRANSFER</v>
          </cell>
          <cell r="M568" t="str">
            <v>UTIB0000132</v>
          </cell>
        </row>
        <row r="569">
          <cell r="B569" t="str">
            <v>G221826</v>
          </cell>
          <cell r="C569" t="str">
            <v>917338998333</v>
          </cell>
          <cell r="D569" t="str">
            <v>DEEPAK  SHARMA</v>
          </cell>
          <cell r="E569" t="str">
            <v>Delhi</v>
          </cell>
          <cell r="F569" t="str">
            <v>SUPERVISOR</v>
          </cell>
          <cell r="G569" t="str">
            <v>BLOOMBERG DATA SERVICES (INDIA) PVT.LTD</v>
          </cell>
          <cell r="H569" t="str">
            <v>Ground Floor 4 Parliament Street PTI Building, N.D</v>
          </cell>
          <cell r="I569" t="str">
            <v>OPS</v>
          </cell>
          <cell r="J569" t="str">
            <v>503010155256</v>
          </cell>
          <cell r="K569" t="str">
            <v>KOTAK MAHINDRA BANK</v>
          </cell>
          <cell r="L569" t="str">
            <v>BANK TRANSFER</v>
          </cell>
          <cell r="M569" t="str">
            <v>KKBK0004605</v>
          </cell>
        </row>
        <row r="570">
          <cell r="B570" t="str">
            <v>G222258</v>
          </cell>
          <cell r="C570" t="str">
            <v>720108261949</v>
          </cell>
          <cell r="D570" t="str">
            <v>GREESH  </v>
          </cell>
          <cell r="E570" t="str">
            <v>Delhi</v>
          </cell>
          <cell r="F570" t="str">
            <v>SUPERVISOR</v>
          </cell>
          <cell r="G570" t="str">
            <v>BLOOMBERG DATA SERVICES (INDIA) PVT.LTD</v>
          </cell>
          <cell r="H570" t="str">
            <v>Ground Floor 4 Parliament Street PTI Building, N.D</v>
          </cell>
          <cell r="I570" t="str">
            <v>OPS</v>
          </cell>
          <cell r="J570" t="str">
            <v>000701666925</v>
          </cell>
          <cell r="K570" t="str">
            <v>ICICI BANK</v>
          </cell>
          <cell r="L570" t="str">
            <v>BANK TRANSFER</v>
          </cell>
          <cell r="M570" t="str">
            <v>ICIC0001359</v>
          </cell>
        </row>
        <row r="571">
          <cell r="B571" t="str">
            <v>G222268</v>
          </cell>
          <cell r="C571" t="str">
            <v>926769112811</v>
          </cell>
          <cell r="D571" t="str">
            <v>PRAMOD KUMAR SINGH</v>
          </cell>
          <cell r="E571" t="str">
            <v>Delhi</v>
          </cell>
          <cell r="F571" t="str">
            <v>SUPERVISOR</v>
          </cell>
          <cell r="G571" t="str">
            <v>BLOOMBERG DATA SERVICES (INDIA) PVT.LTD</v>
          </cell>
          <cell r="H571" t="str">
            <v>Ground Floor 4 Parliament Street PTI Building, N.D</v>
          </cell>
          <cell r="I571" t="str">
            <v>OPS</v>
          </cell>
          <cell r="J571" t="str">
            <v>5398041226</v>
          </cell>
          <cell r="K571" t="str">
            <v>CITI BANK</v>
          </cell>
          <cell r="L571" t="str">
            <v>BANK TRANSFER</v>
          </cell>
          <cell r="M571" t="str">
            <v>CITI0000002</v>
          </cell>
        </row>
        <row r="572">
          <cell r="B572" t="str">
            <v>G094318</v>
          </cell>
          <cell r="C572" t="str">
            <v>D29792</v>
          </cell>
          <cell r="D572" t="str">
            <v>VIVEK  SHARMA</v>
          </cell>
          <cell r="E572" t="str">
            <v>Delhi</v>
          </cell>
          <cell r="F572" t="str">
            <v>SECURITY GUARD</v>
          </cell>
          <cell r="G572" t="str">
            <v>BLS Polymers Ltd.</v>
          </cell>
          <cell r="H572" t="str">
            <v>2 Flag Staff Road, Civil Lines</v>
          </cell>
          <cell r="I572" t="str">
            <v>OPS</v>
          </cell>
          <cell r="J572" t="str">
            <v>244901504200</v>
          </cell>
          <cell r="K572" t="str">
            <v>ICICI BANK</v>
          </cell>
          <cell r="L572" t="str">
            <v>BANK TRANSFER</v>
          </cell>
          <cell r="M572" t="str">
            <v>ICIC0002449</v>
          </cell>
        </row>
        <row r="573">
          <cell r="B573" t="str">
            <v>G119179</v>
          </cell>
          <cell r="C573" t="str">
            <v>D30814</v>
          </cell>
          <cell r="D573" t="str">
            <v>MOHAN  SINGH</v>
          </cell>
          <cell r="E573" t="str">
            <v>Delhi</v>
          </cell>
          <cell r="F573" t="str">
            <v>SECURITY SUPERVISOR</v>
          </cell>
          <cell r="G573" t="str">
            <v>BLS Polymers Ltd.</v>
          </cell>
          <cell r="H573" t="str">
            <v>2 Flag Staff Road, Civil Lines</v>
          </cell>
          <cell r="I573" t="str">
            <v>OPS</v>
          </cell>
          <cell r="J573" t="str">
            <v>752502010003781</v>
          </cell>
          <cell r="K573" t="str">
            <v>UNION BANK OF INDIA</v>
          </cell>
          <cell r="L573" t="str">
            <v>BANK TRANSFER</v>
          </cell>
          <cell r="M573" t="str">
            <v>UBIN0575259</v>
          </cell>
        </row>
        <row r="574">
          <cell r="B574" t="str">
            <v>G287756</v>
          </cell>
          <cell r="C574" t="str">
            <v>477191941187</v>
          </cell>
          <cell r="D574" t="str">
            <v>BALJEET  KUMAR</v>
          </cell>
          <cell r="E574" t="str">
            <v>Delhi</v>
          </cell>
          <cell r="F574" t="str">
            <v>SECURITY GUARD</v>
          </cell>
          <cell r="G574" t="str">
            <v>BLS Polymers Ltd.</v>
          </cell>
          <cell r="H574" t="str">
            <v>2 Flag Staff Road, Civil Lines</v>
          </cell>
          <cell r="I574" t="str">
            <v>OPS</v>
          </cell>
          <cell r="J574" t="str">
            <v>922010039714251</v>
          </cell>
          <cell r="K574" t="str">
            <v>AXIS BANK</v>
          </cell>
          <cell r="L574" t="str">
            <v>BANK TRANSFER</v>
          </cell>
          <cell r="M574" t="str">
            <v>UTIB0004656</v>
          </cell>
        </row>
        <row r="575">
          <cell r="B575" t="str">
            <v>G294888</v>
          </cell>
          <cell r="C575" t="str">
            <v>704649751444</v>
          </cell>
          <cell r="D575" t="str">
            <v>RAMESH  CHAND</v>
          </cell>
          <cell r="E575" t="str">
            <v>Delhi</v>
          </cell>
          <cell r="F575" t="str">
            <v>SECURITY GUARD</v>
          </cell>
          <cell r="G575" t="str">
            <v>BLS Polymers Ltd.</v>
          </cell>
          <cell r="H575" t="str">
            <v>2 Flag Staff Road, Civil Lines</v>
          </cell>
          <cell r="I575" t="str">
            <v>OPS</v>
          </cell>
          <cell r="J575" t="str">
            <v>307602010062216</v>
          </cell>
          <cell r="K575" t="str">
            <v>UNITED BANK OF INDIA</v>
          </cell>
          <cell r="L575" t="str">
            <v>BANK TRANSFER</v>
          </cell>
          <cell r="M575" t="str">
            <v>UBIN0530760</v>
          </cell>
        </row>
        <row r="576">
          <cell r="B576" t="str">
            <v>G308462</v>
          </cell>
          <cell r="C576" t="str">
            <v>966533337701</v>
          </cell>
          <cell r="D576" t="str">
            <v>PAWAN  KUMAR</v>
          </cell>
          <cell r="E576" t="str">
            <v>Delhi</v>
          </cell>
          <cell r="F576" t="str">
            <v>SECURITY GUARD</v>
          </cell>
          <cell r="G576" t="str">
            <v>BLS Polymers Ltd.</v>
          </cell>
          <cell r="H576" t="str">
            <v>2 Flag Staff Road, Civil Lines</v>
          </cell>
          <cell r="I576" t="str">
            <v>OPS</v>
          </cell>
          <cell r="J576" t="str">
            <v>34380100014561</v>
          </cell>
          <cell r="K576" t="str">
            <v>BANK OF BARODA</v>
          </cell>
          <cell r="L576" t="str">
            <v>BANK TRANSFER</v>
          </cell>
          <cell r="M576" t="str">
            <v>BARB0MILKIP</v>
          </cell>
        </row>
        <row r="577">
          <cell r="B577" t="str">
            <v>G125291</v>
          </cell>
          <cell r="C577" t="str">
            <v>D31077</v>
          </cell>
          <cell r="D577" t="str">
            <v>SHIV KUMAR YADAV</v>
          </cell>
          <cell r="E577" t="str">
            <v>Delhi</v>
          </cell>
          <cell r="F577" t="str">
            <v>SECURITY GUARD</v>
          </cell>
          <cell r="G577" t="str">
            <v>BN Farms Private limited</v>
          </cell>
          <cell r="H577" t="str">
            <v>F-31, Pushpanjli Bijwasan</v>
          </cell>
          <cell r="I577" t="str">
            <v>OPS</v>
          </cell>
          <cell r="J577" t="str">
            <v>100036311753</v>
          </cell>
          <cell r="K577" t="str">
            <v>INDUSIND BANK</v>
          </cell>
          <cell r="L577" t="str">
            <v>BANK TRANSFER</v>
          </cell>
          <cell r="M577" t="str">
            <v>INDB0000161</v>
          </cell>
        </row>
        <row r="578">
          <cell r="B578" t="str">
            <v>G233831</v>
          </cell>
          <cell r="C578" t="str">
            <v>997583990546</v>
          </cell>
          <cell r="D578" t="str">
            <v>DIP NARAYAN OJHA</v>
          </cell>
          <cell r="E578" t="str">
            <v>Delhi</v>
          </cell>
          <cell r="F578" t="str">
            <v>SECURITY GUARD</v>
          </cell>
          <cell r="G578" t="str">
            <v>BN Farms Private limited</v>
          </cell>
          <cell r="H578" t="str">
            <v>F-31, Pushpanjli Bijwasan</v>
          </cell>
          <cell r="I578" t="str">
            <v>OPS</v>
          </cell>
          <cell r="J578" t="str">
            <v>34702217062</v>
          </cell>
          <cell r="K578" t="str">
            <v>STATE BANK OF INDIA</v>
          </cell>
          <cell r="L578" t="str">
            <v>BANK TRANSFER</v>
          </cell>
          <cell r="M578" t="str">
            <v>SBIN0016234</v>
          </cell>
        </row>
        <row r="579">
          <cell r="B579" t="str">
            <v>G131035</v>
          </cell>
          <cell r="C579" t="str">
            <v>NA</v>
          </cell>
          <cell r="D579" t="str">
            <v>LALIT  MOHAN</v>
          </cell>
          <cell r="E579" t="str">
            <v>Delhi</v>
          </cell>
          <cell r="F579" t="str">
            <v>SECURITY SUPERVISOR</v>
          </cell>
          <cell r="G579" t="str">
            <v>BOEING INDIA PVT LTD</v>
          </cell>
          <cell r="H579" t="str">
            <v>3rd Floor, DLF Centre, Sansad Marg</v>
          </cell>
          <cell r="I579" t="str">
            <v>OPS</v>
          </cell>
          <cell r="J579" t="str">
            <v>082901507950</v>
          </cell>
          <cell r="K579" t="str">
            <v>ICICI BANK</v>
          </cell>
          <cell r="L579" t="str">
            <v>BANK TRANSFER</v>
          </cell>
          <cell r="M579" t="str">
            <v>ICIC0000829</v>
          </cell>
        </row>
        <row r="580">
          <cell r="B580" t="str">
            <v>G152867</v>
          </cell>
          <cell r="C580" t="str">
            <v>NA</v>
          </cell>
          <cell r="D580" t="str">
            <v>HARVEER  SINGH</v>
          </cell>
          <cell r="E580" t="str">
            <v>Delhi</v>
          </cell>
          <cell r="F580" t="str">
            <v>SECURITY SUPERVISOR</v>
          </cell>
          <cell r="G580" t="str">
            <v>BOEING INDIA PVT LTD</v>
          </cell>
          <cell r="H580" t="str">
            <v>3rd Floor, DLF Centre, Sansad Marg</v>
          </cell>
          <cell r="I580" t="str">
            <v>OPS</v>
          </cell>
          <cell r="J580" t="str">
            <v>50100281646550</v>
          </cell>
          <cell r="K580" t="str">
            <v>HDFC BANK</v>
          </cell>
          <cell r="L580" t="str">
            <v>BANK TRANSFER</v>
          </cell>
          <cell r="M580" t="str">
            <v>HDFC0004223</v>
          </cell>
        </row>
        <row r="581">
          <cell r="B581" t="str">
            <v>G185998</v>
          </cell>
          <cell r="C581" t="str">
            <v>244233379712</v>
          </cell>
          <cell r="D581" t="str">
            <v>KUMUD RANJAN KUMAR</v>
          </cell>
          <cell r="E581" t="str">
            <v>Delhi</v>
          </cell>
          <cell r="F581" t="str">
            <v>SECURITY SUPERVISOR</v>
          </cell>
          <cell r="G581" t="str">
            <v>BOEING INDIA PVT LTD</v>
          </cell>
          <cell r="H581" t="str">
            <v>3rd Floor, DLF Centre, Sansad Marg</v>
          </cell>
          <cell r="I581" t="str">
            <v>OPS</v>
          </cell>
          <cell r="J581" t="str">
            <v>092801503395</v>
          </cell>
          <cell r="K581" t="str">
            <v>ICICI BANK</v>
          </cell>
          <cell r="L581" t="str">
            <v>BANK TRANSFER</v>
          </cell>
          <cell r="M581" t="str">
            <v>ICIC0000928</v>
          </cell>
        </row>
        <row r="582">
          <cell r="B582" t="str">
            <v>G224427</v>
          </cell>
          <cell r="C582" t="str">
            <v>459323473844</v>
          </cell>
          <cell r="D582" t="str">
            <v>RAJEEV  </v>
          </cell>
          <cell r="E582" t="str">
            <v>Delhi</v>
          </cell>
          <cell r="F582" t="str">
            <v>SECURITY SUPERVISOR</v>
          </cell>
          <cell r="G582" t="str">
            <v>BOEING INDIA PVT LTD</v>
          </cell>
          <cell r="H582" t="str">
            <v>3rd Floor, DLF Centre, Sansad Marg</v>
          </cell>
          <cell r="I582" t="str">
            <v>OPS</v>
          </cell>
          <cell r="J582" t="str">
            <v>914010016060736</v>
          </cell>
          <cell r="K582" t="str">
            <v>AXIS BANK</v>
          </cell>
          <cell r="L582" t="str">
            <v>BANK TRANSFER</v>
          </cell>
          <cell r="M582" t="str">
            <v>UTIB0001021</v>
          </cell>
        </row>
        <row r="583">
          <cell r="B583" t="str">
            <v>G065342</v>
          </cell>
          <cell r="C583" t="str">
            <v>D28322</v>
          </cell>
          <cell r="D583" t="str">
            <v>MOHAN KUMAR RASAILI</v>
          </cell>
          <cell r="E583" t="str">
            <v>Delhi</v>
          </cell>
          <cell r="F583" t="str">
            <v>SECURITY GUARD</v>
          </cell>
          <cell r="G583" t="str">
            <v>BOEING INDIA PVT LTD</v>
          </cell>
          <cell r="H583" t="str">
            <v>F-130 Malcha marga, Chanakyapuri</v>
          </cell>
          <cell r="I583" t="str">
            <v>OPS</v>
          </cell>
          <cell r="J583" t="str">
            <v>629401554194</v>
          </cell>
          <cell r="K583" t="str">
            <v>ICICI BANK</v>
          </cell>
          <cell r="L583" t="str">
            <v>BANK TRANSFER</v>
          </cell>
          <cell r="M583" t="str">
            <v>ICIC0006294</v>
          </cell>
        </row>
        <row r="584">
          <cell r="B584" t="str">
            <v>G256382</v>
          </cell>
          <cell r="C584" t="str">
            <v>942887236149</v>
          </cell>
          <cell r="D584" t="str">
            <v>HITESH  </v>
          </cell>
          <cell r="E584" t="str">
            <v>Delhi</v>
          </cell>
          <cell r="F584" t="str">
            <v>SECURITY GUARD</v>
          </cell>
          <cell r="G584" t="str">
            <v>BOEING INDIA PVT LTD</v>
          </cell>
          <cell r="H584" t="str">
            <v>F-130 Malcha marga, Chanakyapuri</v>
          </cell>
          <cell r="I584" t="str">
            <v>OPS</v>
          </cell>
          <cell r="J584" t="str">
            <v>34358933732</v>
          </cell>
          <cell r="K584" t="str">
            <v>STATE BANK OF INDIA</v>
          </cell>
          <cell r="L584" t="str">
            <v>BANK TRANSFER</v>
          </cell>
          <cell r="M584" t="str">
            <v>SBIN0006563</v>
          </cell>
        </row>
        <row r="585">
          <cell r="B585" t="str">
            <v>G276473</v>
          </cell>
          <cell r="C585" t="str">
            <v>814077000946</v>
          </cell>
          <cell r="D585" t="str">
            <v>MAHESH  </v>
          </cell>
          <cell r="E585" t="str">
            <v>Delhi</v>
          </cell>
          <cell r="F585" t="str">
            <v>SECURITY GUARD</v>
          </cell>
          <cell r="G585" t="str">
            <v>BOEING INDIA PVT LTD</v>
          </cell>
          <cell r="H585" t="str">
            <v>F-130 Malcha marga, Chanakyapuri</v>
          </cell>
          <cell r="I585" t="str">
            <v>OPS</v>
          </cell>
          <cell r="J585" t="str">
            <v>006501530079</v>
          </cell>
          <cell r="K585" t="str">
            <v>ICICI BANK</v>
          </cell>
          <cell r="L585" t="str">
            <v>BANK TRANSFER</v>
          </cell>
          <cell r="M585" t="str">
            <v>ICIC0000065</v>
          </cell>
        </row>
        <row r="586">
          <cell r="B586" t="str">
            <v>G281477</v>
          </cell>
          <cell r="C586" t="str">
            <v>891271283129</v>
          </cell>
          <cell r="D586" t="str">
            <v>MUKESH  LAMA</v>
          </cell>
          <cell r="E586" t="str">
            <v>Delhi</v>
          </cell>
          <cell r="F586" t="str">
            <v>SECURITY GUARD</v>
          </cell>
          <cell r="G586" t="str">
            <v>BOEING INDIA PVT LTD</v>
          </cell>
          <cell r="H586" t="str">
            <v>F-130 Malcha marga, Chanakyapuri</v>
          </cell>
          <cell r="I586" t="str">
            <v>OPS</v>
          </cell>
          <cell r="J586" t="str">
            <v>34483289113</v>
          </cell>
          <cell r="K586" t="str">
            <v>STATE BANK OF INDIA</v>
          </cell>
          <cell r="L586" t="str">
            <v>BANK TRANSFER</v>
          </cell>
          <cell r="M586" t="str">
            <v>SBIN0009962</v>
          </cell>
        </row>
        <row r="587">
          <cell r="B587" t="str">
            <v>G148895</v>
          </cell>
          <cell r="C587" t="str">
            <v>NA</v>
          </cell>
          <cell r="D587" t="str">
            <v>ROMESH  KUMAR</v>
          </cell>
          <cell r="E587" t="str">
            <v>Delhi</v>
          </cell>
          <cell r="F587" t="str">
            <v>SECURITY GUARD</v>
          </cell>
          <cell r="G587" t="str">
            <v>BRILLIANT ETOILE PRIVATE LIMITED</v>
          </cell>
          <cell r="H587" t="str">
            <v>Project Office Sky Mansion, Chandan Hola, Chhatarpur</v>
          </cell>
          <cell r="I587" t="str">
            <v>OPS</v>
          </cell>
          <cell r="J587" t="str">
            <v>671302010018578</v>
          </cell>
          <cell r="K587" t="str">
            <v>UNION BANK OF INDIA</v>
          </cell>
          <cell r="L587" t="str">
            <v>BANK TRANSFER</v>
          </cell>
          <cell r="M587" t="str">
            <v>UBIN0567132</v>
          </cell>
        </row>
        <row r="588">
          <cell r="B588" t="str">
            <v>G205068</v>
          </cell>
          <cell r="C588" t="str">
            <v>569405945621</v>
          </cell>
          <cell r="D588" t="str">
            <v>AKHILESH  </v>
          </cell>
          <cell r="E588" t="str">
            <v>Delhi</v>
          </cell>
          <cell r="F588" t="str">
            <v>SECURITY GUARD</v>
          </cell>
          <cell r="G588" t="str">
            <v>BRILLIANT ETOILE PRIVATE LIMITED</v>
          </cell>
          <cell r="H588" t="str">
            <v>Project Office Sky Mansion, Chandan Hola, Chhatarpur</v>
          </cell>
          <cell r="I588" t="str">
            <v>OPS</v>
          </cell>
          <cell r="J588" t="str">
            <v>38423743127</v>
          </cell>
          <cell r="K588" t="str">
            <v>STATE BANK OF INDIA</v>
          </cell>
          <cell r="L588" t="str">
            <v>BANK TRANSFER</v>
          </cell>
          <cell r="M588" t="str">
            <v>SBIN0009980</v>
          </cell>
        </row>
        <row r="589">
          <cell r="B589" t="str">
            <v>G243996</v>
          </cell>
          <cell r="C589" t="str">
            <v>853665312149</v>
          </cell>
          <cell r="D589" t="str">
            <v>TRIBHUVAN  KUMAR</v>
          </cell>
          <cell r="E589" t="str">
            <v>Delhi</v>
          </cell>
          <cell r="F589" t="str">
            <v>SECURITY GUARD</v>
          </cell>
          <cell r="G589" t="str">
            <v>BRILLIANT ETOILE PRIVATE LIMITED</v>
          </cell>
          <cell r="H589" t="str">
            <v>Sky Mansion, Chandan Hola, Chhatarpur</v>
          </cell>
          <cell r="I589" t="str">
            <v>OPS</v>
          </cell>
          <cell r="J589" t="str">
            <v>520101253330878</v>
          </cell>
          <cell r="K589" t="str">
            <v>UNION BANK OF INDIA</v>
          </cell>
          <cell r="L589" t="str">
            <v>BANK TRANSFER</v>
          </cell>
          <cell r="M589" t="str">
            <v>UBIN0902209</v>
          </cell>
        </row>
        <row r="590">
          <cell r="B590" t="str">
            <v>G268665</v>
          </cell>
          <cell r="C590" t="str">
            <v>266215832019</v>
          </cell>
          <cell r="D590" t="str">
            <v>SHYAM VEER SINGH</v>
          </cell>
          <cell r="E590" t="str">
            <v>Delhi</v>
          </cell>
          <cell r="F590" t="str">
            <v>SECURITY GUARD</v>
          </cell>
          <cell r="G590" t="str">
            <v>BRILLIANT ETOILE PRIVATE LIMITED</v>
          </cell>
          <cell r="H590" t="str">
            <v>Sky Mansion, Chandan Hola, Chhatarpur</v>
          </cell>
          <cell r="I590" t="str">
            <v>OPS</v>
          </cell>
          <cell r="J590" t="str">
            <v>0292101035947</v>
          </cell>
          <cell r="K590" t="str">
            <v>CANARA BANK</v>
          </cell>
          <cell r="L590" t="str">
            <v>BANK TRANSFER</v>
          </cell>
          <cell r="M590" t="str">
            <v>CNRB0000292</v>
          </cell>
        </row>
        <row r="591">
          <cell r="B591" t="str">
            <v>G278382</v>
          </cell>
          <cell r="C591" t="str">
            <v>341574886465</v>
          </cell>
          <cell r="D591" t="str">
            <v>SANTOSH SINGH TOMAR</v>
          </cell>
          <cell r="E591" t="str">
            <v>Delhi</v>
          </cell>
          <cell r="F591" t="str">
            <v>SECURITY GUARD</v>
          </cell>
          <cell r="G591" t="str">
            <v>BRILLIANT ETOILE PRIVATE LIMITED</v>
          </cell>
          <cell r="H591" t="str">
            <v>Sky Mansion, Chandan Hola, Chhatarpur</v>
          </cell>
          <cell r="I591" t="str">
            <v>OPS</v>
          </cell>
          <cell r="J591" t="str">
            <v>3078000100190403</v>
          </cell>
          <cell r="K591" t="str">
            <v>PUNJAB NATIONAL BANK</v>
          </cell>
          <cell r="L591" t="str">
            <v>BANK TRANSFER</v>
          </cell>
          <cell r="M591" t="str">
            <v>PUNB0307800</v>
          </cell>
        </row>
        <row r="592">
          <cell r="B592" t="str">
            <v>G290688</v>
          </cell>
          <cell r="C592" t="str">
            <v>462873402600</v>
          </cell>
          <cell r="D592" t="str">
            <v>RAHUL  KUMAR</v>
          </cell>
          <cell r="E592" t="str">
            <v>Delhi</v>
          </cell>
          <cell r="F592" t="str">
            <v>SECURITY GUARD</v>
          </cell>
          <cell r="G592" t="str">
            <v>BRILLIANT ETOILE PRIVATE LIMITED</v>
          </cell>
          <cell r="H592" t="str">
            <v>Sky Mansion, Chandan Hola, Chhatarpur</v>
          </cell>
          <cell r="I592" t="str">
            <v>OPS</v>
          </cell>
          <cell r="J592" t="str">
            <v>35118198103</v>
          </cell>
          <cell r="K592" t="str">
            <v>STATE BANK OF INDIA</v>
          </cell>
          <cell r="L592" t="str">
            <v>BANK TRANSFER</v>
          </cell>
          <cell r="M592" t="str">
            <v>SBIN0002916</v>
          </cell>
        </row>
        <row r="593">
          <cell r="B593" t="str">
            <v>G175986</v>
          </cell>
          <cell r="C593" t="str">
            <v>NA</v>
          </cell>
          <cell r="D593" t="str">
            <v>UMESH KUMAR SINGH</v>
          </cell>
          <cell r="E593" t="str">
            <v>Delhi</v>
          </cell>
          <cell r="F593" t="str">
            <v>SECURITY GUARD</v>
          </cell>
          <cell r="G593" t="str">
            <v>BRITANNIA INDUSTRIES LTD</v>
          </cell>
          <cell r="H593" t="str">
            <v>Britannia Industries Limited, 33</v>
          </cell>
          <cell r="I593" t="str">
            <v>OPS</v>
          </cell>
          <cell r="J593" t="str">
            <v>30652841201</v>
          </cell>
          <cell r="K593" t="str">
            <v>STATE BANK OF INDIA</v>
          </cell>
          <cell r="L593" t="str">
            <v>BANK TRANSFER</v>
          </cell>
          <cell r="M593" t="str">
            <v>SBIN0001460</v>
          </cell>
        </row>
        <row r="594">
          <cell r="B594" t="str">
            <v>G179455</v>
          </cell>
          <cell r="C594" t="str">
            <v>904087748645</v>
          </cell>
          <cell r="D594" t="str">
            <v>JAGANNATH  MAJHI</v>
          </cell>
          <cell r="E594" t="str">
            <v>Delhi</v>
          </cell>
          <cell r="F594" t="str">
            <v>SECURITY GUARD</v>
          </cell>
          <cell r="G594" t="str">
            <v>BRITANNIA INDUSTRIES LTD</v>
          </cell>
          <cell r="H594" t="str">
            <v>Britannia Industries Limited, 33</v>
          </cell>
          <cell r="I594" t="str">
            <v>OPS</v>
          </cell>
          <cell r="J594" t="str">
            <v>307102010052351</v>
          </cell>
          <cell r="K594" t="str">
            <v>UNION BANK OF INDIA</v>
          </cell>
          <cell r="L594" t="str">
            <v>BANK TRANSFER</v>
          </cell>
          <cell r="M594" t="str">
            <v>UBIN0530719</v>
          </cell>
        </row>
        <row r="595">
          <cell r="B595" t="str">
            <v>G209777</v>
          </cell>
          <cell r="C595" t="str">
            <v>897609050596</v>
          </cell>
          <cell r="D595" t="str">
            <v>SATBIR  SINGH</v>
          </cell>
          <cell r="E595" t="str">
            <v>Delhi</v>
          </cell>
          <cell r="F595" t="str">
            <v>SECURITY GUARD</v>
          </cell>
          <cell r="G595" t="str">
            <v>BRITANNIA INDUSTRIES LTD</v>
          </cell>
          <cell r="H595" t="str">
            <v>Britannia Industries Limited, 33</v>
          </cell>
          <cell r="I595" t="str">
            <v>OPS</v>
          </cell>
          <cell r="J595" t="str">
            <v>51025479290</v>
          </cell>
          <cell r="K595" t="str">
            <v>STATE BANK OF INDIA</v>
          </cell>
          <cell r="L595" t="str">
            <v>BANK TRANSFER</v>
          </cell>
          <cell r="M595" t="str">
            <v>SBIN0017413</v>
          </cell>
        </row>
        <row r="596">
          <cell r="B596" t="str">
            <v>G224575</v>
          </cell>
          <cell r="C596" t="str">
            <v>435229803067</v>
          </cell>
          <cell r="D596" t="str">
            <v>KRISHNA  YADAV</v>
          </cell>
          <cell r="E596" t="str">
            <v>Delhi</v>
          </cell>
          <cell r="F596" t="str">
            <v>HEAD GUARD</v>
          </cell>
          <cell r="G596" t="str">
            <v>BRITANNIA INDUSTRIES LTD</v>
          </cell>
          <cell r="H596" t="str">
            <v>Britannia Industries Limited, 33</v>
          </cell>
          <cell r="I596" t="str">
            <v>OPS</v>
          </cell>
          <cell r="J596" t="str">
            <v>21160100011631</v>
          </cell>
          <cell r="K596" t="str">
            <v>FEDERAL BANK</v>
          </cell>
          <cell r="L596" t="str">
            <v>BANK TRANSFER</v>
          </cell>
          <cell r="M596" t="str">
            <v>FDRL0002116</v>
          </cell>
        </row>
        <row r="597">
          <cell r="B597" t="str">
            <v>G249901</v>
          </cell>
          <cell r="C597" t="str">
            <v>941518055035</v>
          </cell>
          <cell r="D597" t="str">
            <v>LAL BAHADUR YADAV</v>
          </cell>
          <cell r="E597" t="str">
            <v>Delhi</v>
          </cell>
          <cell r="F597" t="str">
            <v>SECURITY GUARD</v>
          </cell>
          <cell r="G597" t="str">
            <v>BRITANNIA INDUSTRIES LTD</v>
          </cell>
          <cell r="H597" t="str">
            <v>Britannia Industries Limited, 33</v>
          </cell>
          <cell r="I597" t="str">
            <v>OPS</v>
          </cell>
          <cell r="J597" t="str">
            <v>264104000118774</v>
          </cell>
          <cell r="K597" t="str">
            <v>IDBI BANK</v>
          </cell>
          <cell r="L597" t="str">
            <v>BANK TRANSFER</v>
          </cell>
          <cell r="M597" t="str">
            <v>IBKL0000264</v>
          </cell>
        </row>
        <row r="598">
          <cell r="B598" t="str">
            <v>G258006</v>
          </cell>
          <cell r="C598" t="str">
            <v>660060674725</v>
          </cell>
          <cell r="D598" t="str">
            <v>BHUSHAN  SINGH</v>
          </cell>
          <cell r="E598" t="str">
            <v>Delhi</v>
          </cell>
          <cell r="F598" t="str">
            <v>HEAD GUARD</v>
          </cell>
          <cell r="G598" t="str">
            <v>BRITANNIA INDUSTRIES LTD</v>
          </cell>
          <cell r="H598" t="str">
            <v>Britannia Industries Limited, 33</v>
          </cell>
          <cell r="I598" t="str">
            <v>OPS</v>
          </cell>
          <cell r="J598" t="str">
            <v>3635024666</v>
          </cell>
          <cell r="K598" t="str">
            <v>CENTRAL BANK OF INDIA</v>
          </cell>
          <cell r="L598" t="str">
            <v>BANK TRANSFER</v>
          </cell>
          <cell r="M598" t="str">
            <v>CBIN0283696</v>
          </cell>
        </row>
        <row r="599">
          <cell r="B599" t="str">
            <v>G258977</v>
          </cell>
          <cell r="C599" t="str">
            <v>449258232614</v>
          </cell>
          <cell r="D599" t="str">
            <v>DHANANJAY  KUMAR</v>
          </cell>
          <cell r="E599" t="str">
            <v>Delhi</v>
          </cell>
          <cell r="F599" t="str">
            <v>SECURITY GUARD</v>
          </cell>
          <cell r="G599" t="str">
            <v>BRITANNIA INDUSTRIES LTD</v>
          </cell>
          <cell r="H599" t="str">
            <v>Britannia Industries Limited, 33</v>
          </cell>
          <cell r="I599" t="str">
            <v>OPS</v>
          </cell>
          <cell r="J599" t="str">
            <v>5622500101078501</v>
          </cell>
          <cell r="K599" t="str">
            <v>KARNATAKA BANK</v>
          </cell>
          <cell r="L599" t="str">
            <v>BANK TRANSFER</v>
          </cell>
          <cell r="M599" t="str">
            <v>KARB0000562</v>
          </cell>
        </row>
        <row r="600">
          <cell r="B600" t="str">
            <v>G275270</v>
          </cell>
          <cell r="C600" t="str">
            <v>526361355303</v>
          </cell>
          <cell r="D600" t="str">
            <v>NITIN  MISHRA</v>
          </cell>
          <cell r="E600" t="str">
            <v>Delhi</v>
          </cell>
          <cell r="F600" t="str">
            <v>SECURITY GUARD</v>
          </cell>
          <cell r="G600" t="str">
            <v>BRITANNIA INDUSTRIES LTD</v>
          </cell>
          <cell r="H600" t="str">
            <v>Britannia Industries Limited, 33</v>
          </cell>
          <cell r="I600" t="str">
            <v>OPS</v>
          </cell>
          <cell r="J600" t="str">
            <v>922010019954042</v>
          </cell>
          <cell r="K600" t="str">
            <v>AXIS BANK</v>
          </cell>
          <cell r="L600" t="str">
            <v>BANK TRANSFER</v>
          </cell>
          <cell r="M600" t="str">
            <v>UTIB0004656</v>
          </cell>
        </row>
        <row r="601">
          <cell r="B601" t="str">
            <v>G277105</v>
          </cell>
          <cell r="C601" t="str">
            <v>726158680603</v>
          </cell>
          <cell r="D601" t="str">
            <v>MAYANK  </v>
          </cell>
          <cell r="E601" t="str">
            <v>Delhi</v>
          </cell>
          <cell r="F601" t="str">
            <v>SECURITY GUARD</v>
          </cell>
          <cell r="G601" t="str">
            <v>BRITANNIA INDUSTRIES LTD</v>
          </cell>
          <cell r="H601" t="str">
            <v>Britannia Industries Limited, 33</v>
          </cell>
          <cell r="I601" t="str">
            <v>OPS</v>
          </cell>
          <cell r="J601" t="str">
            <v>20467640258</v>
          </cell>
          <cell r="K601" t="str">
            <v>STATE BANK OF INDIA</v>
          </cell>
          <cell r="L601" t="str">
            <v>BANK TRANSFER</v>
          </cell>
          <cell r="M601" t="str">
            <v>SBIN0008982</v>
          </cell>
        </row>
        <row r="602">
          <cell r="B602" t="str">
            <v>G284010</v>
          </cell>
          <cell r="C602" t="str">
            <v>726649214428</v>
          </cell>
          <cell r="D602" t="str">
            <v>AJAY  KUMAR</v>
          </cell>
          <cell r="E602" t="str">
            <v>Delhi</v>
          </cell>
          <cell r="F602" t="str">
            <v>SECURITY GUARD</v>
          </cell>
          <cell r="G602" t="str">
            <v>BRITANNIA INDUSTRIES LTD</v>
          </cell>
          <cell r="H602" t="str">
            <v>Britannia Industries Limited, 33</v>
          </cell>
          <cell r="I602" t="str">
            <v>OPS</v>
          </cell>
          <cell r="J602" t="str">
            <v>50100309593720</v>
          </cell>
          <cell r="K602" t="str">
            <v>HDFC BANK</v>
          </cell>
          <cell r="L602" t="str">
            <v>BANK TRANSFER</v>
          </cell>
          <cell r="M602" t="str">
            <v>HDFC0004754</v>
          </cell>
        </row>
        <row r="603">
          <cell r="B603" t="str">
            <v>G284899</v>
          </cell>
          <cell r="C603" t="str">
            <v>429717323892</v>
          </cell>
          <cell r="D603" t="str">
            <v>RAVI  KUMAR</v>
          </cell>
          <cell r="E603" t="str">
            <v>Delhi</v>
          </cell>
          <cell r="F603" t="str">
            <v>SECURITY GUARD</v>
          </cell>
          <cell r="G603" t="str">
            <v>BRITANNIA INDUSTRIES LTD</v>
          </cell>
          <cell r="H603" t="str">
            <v>Britannia Industries Limited, 33</v>
          </cell>
          <cell r="I603" t="str">
            <v>OPS</v>
          </cell>
          <cell r="J603" t="str">
            <v>6225000100060231</v>
          </cell>
          <cell r="K603" t="str">
            <v>PUNJAB NATIONAL BANK</v>
          </cell>
          <cell r="L603" t="str">
            <v>BANK TRANSFER</v>
          </cell>
          <cell r="M603" t="str">
            <v>PUNB0622500</v>
          </cell>
        </row>
        <row r="604">
          <cell r="B604" t="str">
            <v>G293225</v>
          </cell>
          <cell r="C604" t="str">
            <v>287764599201</v>
          </cell>
          <cell r="D604" t="str">
            <v>RAJ  KUMAR</v>
          </cell>
          <cell r="E604" t="str">
            <v>Delhi</v>
          </cell>
          <cell r="F604" t="str">
            <v>SECURITY OFFICER</v>
          </cell>
          <cell r="G604" t="str">
            <v>BRITANNIA INDUSTRIES LTD</v>
          </cell>
          <cell r="H604" t="str">
            <v>Britannia Industries Limited, 33</v>
          </cell>
          <cell r="I604" t="str">
            <v>OPS</v>
          </cell>
          <cell r="J604" t="str">
            <v>710010310000796</v>
          </cell>
          <cell r="K604" t="str">
            <v>BANK OF INDIA</v>
          </cell>
          <cell r="L604" t="str">
            <v>BANK TRANSFER</v>
          </cell>
          <cell r="M604" t="str">
            <v>BKID0006083</v>
          </cell>
        </row>
        <row r="605">
          <cell r="B605" t="str">
            <v>G300822</v>
          </cell>
          <cell r="C605" t="str">
            <v>641823006631</v>
          </cell>
          <cell r="D605" t="str">
            <v>RAM  SINGH</v>
          </cell>
          <cell r="E605" t="str">
            <v>Delhi</v>
          </cell>
          <cell r="F605" t="str">
            <v>SECURITY GUARD</v>
          </cell>
          <cell r="G605" t="str">
            <v>BRITANNIA INDUSTRIES LTD</v>
          </cell>
          <cell r="H605" t="str">
            <v>Britannia Industries Limited, 33</v>
          </cell>
          <cell r="I605" t="str">
            <v>OPS</v>
          </cell>
          <cell r="J605" t="str">
            <v>252201503874</v>
          </cell>
          <cell r="K605" t="str">
            <v>ICICI BANK</v>
          </cell>
          <cell r="L605" t="str">
            <v>BANK TRANSFER</v>
          </cell>
          <cell r="M605" t="str">
            <v>ICIC0002522</v>
          </cell>
        </row>
        <row r="606">
          <cell r="B606" t="str">
            <v>G004409</v>
          </cell>
          <cell r="C606" t="str">
            <v>D15028</v>
          </cell>
          <cell r="D606" t="str">
            <v>RAKESH RAWAT KUMAR</v>
          </cell>
          <cell r="E606" t="str">
            <v>Delhi</v>
          </cell>
          <cell r="F606" t="str">
            <v>SECURITY GUARD</v>
          </cell>
          <cell r="G606" t="str">
            <v>BRITISH COUNCIL DIVISION</v>
          </cell>
          <cell r="H606" t="str">
            <v>209 Golf Links.</v>
          </cell>
          <cell r="I606" t="str">
            <v>OPS</v>
          </cell>
          <cell r="J606" t="str">
            <v>082901507937</v>
          </cell>
          <cell r="K606" t="str">
            <v>ICICI BANK</v>
          </cell>
          <cell r="L606" t="str">
            <v>BANK TRANSFER</v>
          </cell>
          <cell r="M606" t="str">
            <v>ICIC0000829</v>
          </cell>
        </row>
        <row r="607">
          <cell r="B607" t="str">
            <v>G167790</v>
          </cell>
          <cell r="C607" t="str">
            <v>NA</v>
          </cell>
          <cell r="D607" t="str">
            <v>DENNIS  PETER</v>
          </cell>
          <cell r="E607" t="str">
            <v>Delhi</v>
          </cell>
          <cell r="F607" t="str">
            <v>SECURITY GUARD</v>
          </cell>
          <cell r="G607" t="str">
            <v>BRITISH COUNCIL DIVISION</v>
          </cell>
          <cell r="H607" t="str">
            <v>209 Golf Links.</v>
          </cell>
          <cell r="I607" t="str">
            <v>OPS</v>
          </cell>
          <cell r="J607" t="str">
            <v>0270101032319</v>
          </cell>
          <cell r="K607" t="str">
            <v>CANARA BANK</v>
          </cell>
          <cell r="L607" t="str">
            <v>BANK TRANSFER</v>
          </cell>
          <cell r="M607" t="str">
            <v>CNRB0000270</v>
          </cell>
        </row>
        <row r="608">
          <cell r="B608" t="str">
            <v>G099009</v>
          </cell>
          <cell r="C608" t="str">
            <v>D30004</v>
          </cell>
          <cell r="D608" t="str">
            <v>DEVDUTT  YADAV</v>
          </cell>
          <cell r="E608" t="str">
            <v>Delhi</v>
          </cell>
          <cell r="F608" t="str">
            <v>SECURITY GUARD</v>
          </cell>
          <cell r="G608" t="str">
            <v>BRITISH COUNCIL DIVISION</v>
          </cell>
          <cell r="H608" t="str">
            <v>5 Dharam Marg New Delhi</v>
          </cell>
          <cell r="I608" t="str">
            <v>OPS</v>
          </cell>
          <cell r="J608" t="str">
            <v>003701550560</v>
          </cell>
          <cell r="K608" t="str">
            <v>ICICI BANK</v>
          </cell>
          <cell r="L608" t="str">
            <v>BANK TRANSFER</v>
          </cell>
          <cell r="M608" t="str">
            <v>ICIC0000037</v>
          </cell>
        </row>
        <row r="609">
          <cell r="B609" t="str">
            <v>G276634</v>
          </cell>
          <cell r="C609" t="str">
            <v>927236171556</v>
          </cell>
          <cell r="D609" t="str">
            <v>KARAN  RAI</v>
          </cell>
          <cell r="E609" t="str">
            <v>Delhi</v>
          </cell>
          <cell r="F609" t="str">
            <v>SECURITY GUARD</v>
          </cell>
          <cell r="G609" t="str">
            <v>BRITISH COUNCIL DIVISION</v>
          </cell>
          <cell r="H609" t="str">
            <v>5 Dharam Marg New Delhi</v>
          </cell>
          <cell r="I609" t="str">
            <v>OPS</v>
          </cell>
          <cell r="J609" t="str">
            <v>38120638445</v>
          </cell>
          <cell r="K609" t="str">
            <v>STATE BANK OF INDIA</v>
          </cell>
          <cell r="L609" t="str">
            <v>BANK TRANSFER</v>
          </cell>
          <cell r="M609" t="str">
            <v>SBIN0000063</v>
          </cell>
        </row>
        <row r="610">
          <cell r="B610" t="str">
            <v>G009701</v>
          </cell>
          <cell r="C610" t="str">
            <v>D20993</v>
          </cell>
          <cell r="D610" t="str">
            <v>LALIT  KUMAR</v>
          </cell>
          <cell r="E610" t="str">
            <v>Delhi</v>
          </cell>
          <cell r="F610" t="str">
            <v>SECURITY SUPERVISOR</v>
          </cell>
          <cell r="G610" t="str">
            <v>BRITISH COUNCIL DIVISION</v>
          </cell>
          <cell r="H610" t="str">
            <v>CANNAUGHT PLACE NEW DELHI</v>
          </cell>
          <cell r="I610" t="str">
            <v>OPS</v>
          </cell>
          <cell r="J610" t="str">
            <v>0620000101552516</v>
          </cell>
          <cell r="K610" t="str">
            <v>PUNJAB NATIONAL BANK</v>
          </cell>
          <cell r="L610" t="str">
            <v>BANK TRANSFER</v>
          </cell>
          <cell r="M610" t="str">
            <v>PUNB0062000</v>
          </cell>
        </row>
        <row r="611">
          <cell r="B611" t="str">
            <v>G107413</v>
          </cell>
          <cell r="C611" t="str">
            <v>D30299</v>
          </cell>
          <cell r="D611" t="str">
            <v>KAPIL  JOHNSON</v>
          </cell>
          <cell r="E611" t="str">
            <v>Delhi</v>
          </cell>
          <cell r="F611" t="str">
            <v>ASSISTANT MANAGER QUALITY</v>
          </cell>
          <cell r="G611" t="str">
            <v>BRITISH COUNCIL DIVISION</v>
          </cell>
          <cell r="H611" t="str">
            <v>CANNAUGHT PLACE NEW DELHI</v>
          </cell>
          <cell r="I611" t="str">
            <v>EV</v>
          </cell>
          <cell r="J611" t="str">
            <v>2419101023691</v>
          </cell>
          <cell r="K611" t="str">
            <v>CANARA BANK</v>
          </cell>
          <cell r="L611" t="str">
            <v>BANK TRANSFER</v>
          </cell>
          <cell r="M611" t="str">
            <v>CNRB0002419</v>
          </cell>
        </row>
        <row r="612">
          <cell r="B612" t="str">
            <v>G120665</v>
          </cell>
          <cell r="C612" t="str">
            <v>D30877</v>
          </cell>
          <cell r="D612" t="str">
            <v>RANJAN KUMAR UPADHYAY</v>
          </cell>
          <cell r="E612" t="str">
            <v>Delhi</v>
          </cell>
          <cell r="F612" t="str">
            <v>HEAD GUARD</v>
          </cell>
          <cell r="G612" t="str">
            <v>BRITISH COUNCIL DIVISION</v>
          </cell>
          <cell r="H612" t="str">
            <v>CANNAUGHT PLACE NEW DELHI</v>
          </cell>
          <cell r="I612" t="str">
            <v>OPS</v>
          </cell>
          <cell r="J612" t="str">
            <v>10018339198</v>
          </cell>
          <cell r="K612" t="str">
            <v>IDFC BANK</v>
          </cell>
          <cell r="L612" t="str">
            <v>BANK TRANSFER</v>
          </cell>
          <cell r="M612" t="str">
            <v>IDFB0020101</v>
          </cell>
        </row>
        <row r="613">
          <cell r="B613" t="str">
            <v>G141986</v>
          </cell>
          <cell r="C613" t="str">
            <v>NA</v>
          </cell>
          <cell r="D613" t="str">
            <v>PIUS  BHUTIA</v>
          </cell>
          <cell r="E613" t="str">
            <v>Delhi</v>
          </cell>
          <cell r="F613" t="str">
            <v>HEAD GUARD</v>
          </cell>
          <cell r="G613" t="str">
            <v>BRITISH COUNCIL DIVISION</v>
          </cell>
          <cell r="H613" t="str">
            <v>CANNAUGHT PLACE NEW DELHI</v>
          </cell>
          <cell r="I613" t="str">
            <v>OPS</v>
          </cell>
          <cell r="J613" t="str">
            <v>06230100012295</v>
          </cell>
          <cell r="K613" t="str">
            <v>BANK OF BARODA</v>
          </cell>
          <cell r="L613" t="str">
            <v>BANK TRANSFER</v>
          </cell>
          <cell r="M613" t="str">
            <v>BARB0CURZON</v>
          </cell>
        </row>
        <row r="614">
          <cell r="B614" t="str">
            <v>G200781</v>
          </cell>
          <cell r="C614" t="str">
            <v>284908677634</v>
          </cell>
          <cell r="D614" t="str">
            <v>RAMA KANT MISHRA</v>
          </cell>
          <cell r="E614" t="str">
            <v>Delhi</v>
          </cell>
          <cell r="F614" t="str">
            <v>SECURITY GUARD</v>
          </cell>
          <cell r="G614" t="str">
            <v>BRITISH COUNCIL DIVISION</v>
          </cell>
          <cell r="H614" t="str">
            <v>CANNAUGHT PLACE NEW DELHI</v>
          </cell>
          <cell r="I614" t="str">
            <v>OPS</v>
          </cell>
          <cell r="J614" t="str">
            <v>50100423249040</v>
          </cell>
          <cell r="K614" t="str">
            <v>HDFC BANK</v>
          </cell>
          <cell r="L614" t="str">
            <v>BANK TRANSFER</v>
          </cell>
          <cell r="M614" t="str">
            <v>HDFC0003830</v>
          </cell>
        </row>
        <row r="615">
          <cell r="B615" t="str">
            <v>G243515</v>
          </cell>
          <cell r="C615" t="str">
            <v>711695860488</v>
          </cell>
          <cell r="D615" t="str">
            <v>MANOJ KUMAR YADAV</v>
          </cell>
          <cell r="E615" t="str">
            <v>Delhi</v>
          </cell>
          <cell r="F615" t="str">
            <v>HEAD GUARD</v>
          </cell>
          <cell r="G615" t="str">
            <v>BRITISH COUNCIL DIVISION</v>
          </cell>
          <cell r="H615" t="str">
            <v>CANNAUGHT PLACE NEW DELHI</v>
          </cell>
          <cell r="I615" t="str">
            <v>OPS</v>
          </cell>
          <cell r="J615" t="str">
            <v>113201504030</v>
          </cell>
          <cell r="K615" t="str">
            <v>ICICI BANK</v>
          </cell>
          <cell r="L615" t="str">
            <v>BANK TRANSFER</v>
          </cell>
          <cell r="M615" t="str">
            <v>ICIC0001132</v>
          </cell>
        </row>
        <row r="616">
          <cell r="B616" t="str">
            <v>G289417</v>
          </cell>
          <cell r="C616" t="str">
            <v>660548072242</v>
          </cell>
          <cell r="D616" t="str">
            <v>GOVIND  SINGH</v>
          </cell>
          <cell r="E616" t="str">
            <v>Delhi</v>
          </cell>
          <cell r="F616" t="str">
            <v>SECURITY GUARD</v>
          </cell>
          <cell r="G616" t="str">
            <v>BRITISH COUNCIL DIVISION</v>
          </cell>
          <cell r="H616" t="str">
            <v>CANNAUGHT PLACE NEW DELHI</v>
          </cell>
          <cell r="I616" t="str">
            <v>OPS</v>
          </cell>
          <cell r="J616" t="str">
            <v>583002010014993</v>
          </cell>
          <cell r="K616" t="str">
            <v>UNION BANK OF INDIA</v>
          </cell>
          <cell r="L616" t="str">
            <v>BANK TRANSFER</v>
          </cell>
          <cell r="M616" t="str">
            <v>UBIN0558303</v>
          </cell>
        </row>
        <row r="617">
          <cell r="B617" t="str">
            <v>G309042</v>
          </cell>
          <cell r="C617" t="str">
            <v>210906729194</v>
          </cell>
          <cell r="D617" t="str">
            <v>AMARNATH  </v>
          </cell>
          <cell r="E617" t="str">
            <v>Delhi</v>
          </cell>
          <cell r="F617" t="str">
            <v>SECURITY GUARD</v>
          </cell>
          <cell r="G617" t="str">
            <v>BRITISH COUNCIL DIVISION</v>
          </cell>
          <cell r="H617" t="str">
            <v>CANNAUGHT PLACE NEW DELHI</v>
          </cell>
          <cell r="I617" t="str">
            <v>OPS</v>
          </cell>
          <cell r="J617" t="str">
            <v>75047003455</v>
          </cell>
          <cell r="K617" t="str">
            <v>BANK OF BARODA</v>
          </cell>
          <cell r="L617" t="str">
            <v>BANK TRANSFER</v>
          </cell>
          <cell r="M617" t="str">
            <v>BARB0BUPGBX</v>
          </cell>
        </row>
        <row r="618">
          <cell r="B618" t="str">
            <v>G000007</v>
          </cell>
          <cell r="C618" t="str">
            <v>D05131</v>
          </cell>
          <cell r="D618" t="str">
            <v>BUDHESHWAR JHA NATH</v>
          </cell>
          <cell r="E618" t="str">
            <v>Delhi</v>
          </cell>
          <cell r="F618" t="str">
            <v>SECURITY GUARD</v>
          </cell>
          <cell r="G618" t="str">
            <v>BRITISH COUNCIL DIVISION</v>
          </cell>
          <cell r="H618" t="str">
            <v>CANNAUGHT PLACE NEW DELHI Extra Guarding</v>
          </cell>
          <cell r="I618" t="str">
            <v>OPS</v>
          </cell>
          <cell r="J618" t="str">
            <v>033501006337</v>
          </cell>
          <cell r="K618" t="str">
            <v>ICICI BANK</v>
          </cell>
          <cell r="L618" t="str">
            <v>BANK TRANSFER</v>
          </cell>
          <cell r="M618" t="str">
            <v>ICIC0000335</v>
          </cell>
        </row>
        <row r="619">
          <cell r="B619" t="str">
            <v>G075979</v>
          </cell>
          <cell r="C619" t="str">
            <v>D28785</v>
          </cell>
          <cell r="D619" t="str">
            <v>MANOJ  KUMAR</v>
          </cell>
          <cell r="E619" t="str">
            <v>Delhi</v>
          </cell>
          <cell r="F619" t="str">
            <v>SECURITY GUARD</v>
          </cell>
          <cell r="G619" t="str">
            <v>BRITISH COUNCIL DIVISION</v>
          </cell>
          <cell r="H619" t="str">
            <v>CANNAUGHT PLACE NEW DELHI Extra Guarding</v>
          </cell>
          <cell r="I619" t="str">
            <v>OPS</v>
          </cell>
          <cell r="J619" t="str">
            <v>629501513356</v>
          </cell>
          <cell r="K619" t="str">
            <v>ICICI BANK</v>
          </cell>
          <cell r="L619" t="str">
            <v>BANK TRANSFER</v>
          </cell>
          <cell r="M619" t="str">
            <v>ICIC0006295</v>
          </cell>
        </row>
        <row r="620">
          <cell r="B620" t="str">
            <v>G155271</v>
          </cell>
          <cell r="C620" t="str">
            <v>NA</v>
          </cell>
          <cell r="D620" t="str">
            <v>SANDEEP KUMAR PANDEY</v>
          </cell>
          <cell r="E620" t="str">
            <v>Delhi</v>
          </cell>
          <cell r="F620" t="str">
            <v>SECURITY GUARD</v>
          </cell>
          <cell r="G620" t="str">
            <v>BRITISH COUNCIL DIVISION</v>
          </cell>
          <cell r="H620" t="str">
            <v>CANNAUGHT PLACE NEW DELHI Extra Guarding</v>
          </cell>
          <cell r="I620" t="str">
            <v>OPS</v>
          </cell>
          <cell r="J620" t="str">
            <v>110015883786</v>
          </cell>
          <cell r="K620" t="str">
            <v>CANARA BANK</v>
          </cell>
          <cell r="L620" t="str">
            <v>BANK TRANSFER</v>
          </cell>
          <cell r="M620" t="str">
            <v>CNRB0006776</v>
          </cell>
        </row>
        <row r="621">
          <cell r="B621" t="str">
            <v>G170765</v>
          </cell>
          <cell r="C621" t="str">
            <v>NA</v>
          </cell>
          <cell r="D621" t="str">
            <v>UPENDER SINGH TOMAR</v>
          </cell>
          <cell r="E621" t="str">
            <v>Delhi</v>
          </cell>
          <cell r="F621" t="str">
            <v>SECURITY GUARD</v>
          </cell>
          <cell r="G621" t="str">
            <v>BRITISH COUNCIL DIVISION</v>
          </cell>
          <cell r="H621" t="str">
            <v>CANNAUGHT PLACE NEW DELHI Extra Guarding</v>
          </cell>
          <cell r="I621" t="str">
            <v>OPS</v>
          </cell>
          <cell r="J621" t="str">
            <v>054201530681</v>
          </cell>
          <cell r="K621" t="str">
            <v>ICICI BANK</v>
          </cell>
          <cell r="L621" t="str">
            <v>BANK TRANSFER</v>
          </cell>
          <cell r="M621" t="str">
            <v>ICIC0004009</v>
          </cell>
        </row>
        <row r="622">
          <cell r="B622" t="str">
            <v>G243727</v>
          </cell>
          <cell r="C622" t="str">
            <v>592749455982</v>
          </cell>
          <cell r="D622" t="str">
            <v>AZAD KUMAR MISHRA</v>
          </cell>
          <cell r="E622" t="str">
            <v>Delhi</v>
          </cell>
          <cell r="F622" t="str">
            <v>SECURITY GUARD</v>
          </cell>
          <cell r="G622" t="str">
            <v>BRITISH COUNCIL DIVISION</v>
          </cell>
          <cell r="H622" t="str">
            <v>CANNAUGHT PLACE NEW DELHI Extra Guarding</v>
          </cell>
          <cell r="I622" t="str">
            <v>OPS</v>
          </cell>
          <cell r="J622" t="str">
            <v>212201500557</v>
          </cell>
          <cell r="K622" t="str">
            <v>ICICI BANK</v>
          </cell>
          <cell r="L622" t="str">
            <v>BANK TRANSFER</v>
          </cell>
          <cell r="M622" t="str">
            <v>ICIC0002122</v>
          </cell>
        </row>
        <row r="623">
          <cell r="B623" t="str">
            <v>G245622</v>
          </cell>
          <cell r="C623" t="str">
            <v>664301519911</v>
          </cell>
          <cell r="D623" t="str">
            <v>ASHOK  KUMAR</v>
          </cell>
          <cell r="E623" t="str">
            <v>Delhi</v>
          </cell>
          <cell r="F623" t="str">
            <v>HEAD GUARD</v>
          </cell>
          <cell r="G623" t="str">
            <v>BRITISH COUNCIL DIVISION</v>
          </cell>
          <cell r="H623" t="str">
            <v>CANNAUGHT PLACE NEW DELHI Extra Guarding</v>
          </cell>
          <cell r="I623" t="str">
            <v>OPS</v>
          </cell>
          <cell r="J623" t="str">
            <v>082901507949</v>
          </cell>
          <cell r="K623" t="str">
            <v>ICICI BANK</v>
          </cell>
          <cell r="L623" t="str">
            <v>BANK TRANSFER</v>
          </cell>
          <cell r="M623" t="str">
            <v>ICIC0000829</v>
          </cell>
        </row>
        <row r="624">
          <cell r="B624" t="str">
            <v>G245623</v>
          </cell>
          <cell r="C624" t="str">
            <v>684242604487</v>
          </cell>
          <cell r="D624" t="str">
            <v>ASHISH  PANDEY</v>
          </cell>
          <cell r="E624" t="str">
            <v>Delhi</v>
          </cell>
          <cell r="F624" t="str">
            <v>SECURITY GUARD</v>
          </cell>
          <cell r="G624" t="str">
            <v>BRITISH COUNCIL DIVISION</v>
          </cell>
          <cell r="H624" t="str">
            <v>CANNAUGHT PLACE NEW DELHI Extra Guarding</v>
          </cell>
          <cell r="I624" t="str">
            <v>OPS</v>
          </cell>
          <cell r="J624" t="str">
            <v>06230100012765</v>
          </cell>
          <cell r="K624" t="str">
            <v>BANK OF BARODA</v>
          </cell>
          <cell r="L624" t="str">
            <v>BANK TRANSFER</v>
          </cell>
          <cell r="M624" t="str">
            <v>BARB0CURZON</v>
          </cell>
        </row>
        <row r="625">
          <cell r="B625" t="str">
            <v>G248204</v>
          </cell>
          <cell r="C625" t="str">
            <v>714163195293</v>
          </cell>
          <cell r="D625" t="str">
            <v>DEEPAK  KUMAR</v>
          </cell>
          <cell r="E625" t="str">
            <v>Delhi</v>
          </cell>
          <cell r="F625" t="str">
            <v>SECURITY SUPERVISOR</v>
          </cell>
          <cell r="G625" t="str">
            <v>BRITISH COUNCIL DIVISION</v>
          </cell>
          <cell r="H625" t="str">
            <v>CANNAUGHT PLACE NEW DELHI Extra Guarding</v>
          </cell>
          <cell r="I625" t="str">
            <v>OPS</v>
          </cell>
          <cell r="J625" t="str">
            <v>3457486816</v>
          </cell>
          <cell r="K625" t="str">
            <v>CENTRAL BANK OF INDIA</v>
          </cell>
          <cell r="L625" t="str">
            <v>BANK TRANSFER</v>
          </cell>
          <cell r="M625" t="str">
            <v>CBIN0281029</v>
          </cell>
        </row>
        <row r="626">
          <cell r="B626" t="str">
            <v>G250706</v>
          </cell>
          <cell r="C626" t="str">
            <v>213347798372</v>
          </cell>
          <cell r="D626" t="str">
            <v>TUNTUN  KUMAR</v>
          </cell>
          <cell r="E626" t="str">
            <v>Delhi</v>
          </cell>
          <cell r="F626" t="str">
            <v>SECURITY GUARD</v>
          </cell>
          <cell r="G626" t="str">
            <v>BRITISH COUNCIL DIVISION</v>
          </cell>
          <cell r="H626" t="str">
            <v>CANNAUGHT PLACE NEW DELHI Extra Guarding</v>
          </cell>
          <cell r="I626" t="str">
            <v>OPS</v>
          </cell>
          <cell r="J626" t="str">
            <v>181901506534</v>
          </cell>
          <cell r="K626" t="str">
            <v>ICICI BANK</v>
          </cell>
          <cell r="L626" t="str">
            <v>BANK TRANSFER</v>
          </cell>
          <cell r="M626" t="str">
            <v>ICIC0001819</v>
          </cell>
        </row>
        <row r="627">
          <cell r="B627" t="str">
            <v>G260565</v>
          </cell>
          <cell r="C627" t="str">
            <v>496292884383</v>
          </cell>
          <cell r="D627" t="str">
            <v>ANITA  SINGH</v>
          </cell>
          <cell r="E627" t="str">
            <v>Delhi</v>
          </cell>
          <cell r="F627" t="str">
            <v>SECURITY GUARD</v>
          </cell>
          <cell r="G627" t="str">
            <v>BRITISH COUNCIL DIVISION</v>
          </cell>
          <cell r="H627" t="str">
            <v>CANNAUGHT PLACE NEW DELHI Extra Guarding</v>
          </cell>
          <cell r="I627" t="str">
            <v>OPS</v>
          </cell>
          <cell r="J627" t="str">
            <v>629401576147</v>
          </cell>
          <cell r="K627" t="str">
            <v>ICICI BANK</v>
          </cell>
          <cell r="L627" t="str">
            <v>BANK TRANSFER</v>
          </cell>
          <cell r="M627" t="str">
            <v>ICIC0006294</v>
          </cell>
        </row>
        <row r="628">
          <cell r="B628" t="str">
            <v>G260574</v>
          </cell>
          <cell r="C628" t="str">
            <v>222081993176</v>
          </cell>
          <cell r="D628" t="str">
            <v>VIANY  KUMAR</v>
          </cell>
          <cell r="E628" t="str">
            <v>Delhi</v>
          </cell>
          <cell r="F628" t="str">
            <v>SECURITY GUARD</v>
          </cell>
          <cell r="G628" t="str">
            <v>BRITISH COUNCIL DIVISION</v>
          </cell>
          <cell r="H628" t="str">
            <v>CANNAUGHT PLACE NEW DELHI Extra Guarding</v>
          </cell>
          <cell r="I628" t="str">
            <v>OPS</v>
          </cell>
          <cell r="J628" t="str">
            <v>00580100016395</v>
          </cell>
          <cell r="K628" t="str">
            <v>BANK OF BARODA</v>
          </cell>
          <cell r="L628" t="str">
            <v>BANK TRANSFER</v>
          </cell>
          <cell r="M628" t="str">
            <v>BARB0TILOIX</v>
          </cell>
        </row>
        <row r="629">
          <cell r="B629" t="str">
            <v>G288448</v>
          </cell>
          <cell r="C629" t="str">
            <v>293906744571</v>
          </cell>
          <cell r="D629" t="str">
            <v>HAMEER  SINGH</v>
          </cell>
          <cell r="E629" t="str">
            <v>Delhi</v>
          </cell>
          <cell r="F629" t="str">
            <v>SECURITY GUARD</v>
          </cell>
          <cell r="G629" t="str">
            <v>BRITISH COUNCIL DIVISION</v>
          </cell>
          <cell r="H629" t="str">
            <v>CANNAUGHT PLACE NEW DELHI Extra Guarding</v>
          </cell>
          <cell r="I629" t="str">
            <v>OPS</v>
          </cell>
          <cell r="J629" t="str">
            <v>39103724826</v>
          </cell>
          <cell r="K629" t="str">
            <v>STATE BANK OF INDIA</v>
          </cell>
          <cell r="L629" t="str">
            <v>BANK TRANSFER</v>
          </cell>
          <cell r="M629" t="str">
            <v>SBIN0013047</v>
          </cell>
        </row>
        <row r="630">
          <cell r="B630" t="str">
            <v>G306820</v>
          </cell>
          <cell r="C630" t="str">
            <v>620308589794</v>
          </cell>
          <cell r="D630" t="str">
            <v>DEVENDRA  SINGH</v>
          </cell>
          <cell r="E630" t="str">
            <v>Delhi</v>
          </cell>
          <cell r="F630" t="str">
            <v>SECURITY GUARD</v>
          </cell>
          <cell r="G630" t="str">
            <v>BRITISH COUNCIL DIVISION</v>
          </cell>
          <cell r="H630" t="str">
            <v>CANNAUGHT PLACE NEW DELHI Extra Guarding</v>
          </cell>
          <cell r="I630" t="str">
            <v>OPS</v>
          </cell>
          <cell r="J630" t="str">
            <v>29810100018025</v>
          </cell>
          <cell r="K630" t="str">
            <v>BANK OF BARODA</v>
          </cell>
          <cell r="L630" t="str">
            <v>BANK TRANSFER</v>
          </cell>
          <cell r="M630" t="str">
            <v>BABRB0PURKH</v>
          </cell>
        </row>
        <row r="631">
          <cell r="B631" t="str">
            <v>G278751</v>
          </cell>
          <cell r="C631" t="str">
            <v>459055649599</v>
          </cell>
          <cell r="D631" t="str">
            <v>JITENDRA  KUMAR</v>
          </cell>
          <cell r="E631" t="str">
            <v>Delhi</v>
          </cell>
          <cell r="F631" t="str">
            <v>SECURITY GUARD</v>
          </cell>
          <cell r="G631" t="str">
            <v>BRITISH COUNCIL DIVISION</v>
          </cell>
          <cell r="H631" t="str">
            <v>CANNAUGHT PLACE NEW DELHI -Library book  pick &amp; Drop</v>
          </cell>
          <cell r="I631" t="str">
            <v>OPS</v>
          </cell>
          <cell r="J631" t="str">
            <v>711010110002740</v>
          </cell>
          <cell r="K631" t="str">
            <v>BANK OF INDIA</v>
          </cell>
          <cell r="L631" t="str">
            <v>BANK TRANSFER</v>
          </cell>
          <cell r="M631" t="str">
            <v>BKID0007110</v>
          </cell>
        </row>
        <row r="632">
          <cell r="B632" t="str">
            <v>G135300</v>
          </cell>
          <cell r="C632" t="str">
            <v>NA</v>
          </cell>
          <cell r="D632" t="str">
            <v>SANJIV  GURUNG</v>
          </cell>
          <cell r="E632" t="str">
            <v>Delhi</v>
          </cell>
          <cell r="F632" t="str">
            <v>SECURITY GUARD</v>
          </cell>
          <cell r="G632" t="str">
            <v>BRITISH COUNCIL DIVISION</v>
          </cell>
          <cell r="H632" t="str">
            <v>Frances Austin, at 2nd floor</v>
          </cell>
          <cell r="I632" t="str">
            <v>OPS</v>
          </cell>
          <cell r="J632" t="str">
            <v>55144989251</v>
          </cell>
          <cell r="K632" t="str">
            <v>STATE BANK OF INDIA</v>
          </cell>
          <cell r="L632" t="str">
            <v>BANK TRANSFER</v>
          </cell>
          <cell r="M632" t="str">
            <v>SBIN0050720</v>
          </cell>
        </row>
        <row r="633">
          <cell r="B633" t="str">
            <v>G167723</v>
          </cell>
          <cell r="C633" t="str">
            <v>NA</v>
          </cell>
          <cell r="D633" t="str">
            <v>ABHISHEK KUMAR DWIVEDI</v>
          </cell>
          <cell r="E633" t="str">
            <v>Delhi</v>
          </cell>
          <cell r="F633" t="str">
            <v>SECURITY GUARD</v>
          </cell>
          <cell r="G633" t="str">
            <v>BRITISH COUNCIL DIVISION</v>
          </cell>
          <cell r="H633" t="str">
            <v>Frances Austin, at 2nd floor</v>
          </cell>
          <cell r="I633" t="str">
            <v>OPS</v>
          </cell>
          <cell r="J633" t="str">
            <v>23290100009545</v>
          </cell>
          <cell r="K633" t="str">
            <v>BANK OF BARODA</v>
          </cell>
          <cell r="L633" t="str">
            <v>BANK TRANSFER</v>
          </cell>
          <cell r="M633" t="str">
            <v>BARB0BIRALL</v>
          </cell>
        </row>
        <row r="634">
          <cell r="B634" t="str">
            <v>G148392</v>
          </cell>
          <cell r="C634" t="str">
            <v>NA</v>
          </cell>
          <cell r="D634" t="str">
            <v>BRAJESH KUMAR SINGH</v>
          </cell>
          <cell r="E634" t="str">
            <v>Delhi</v>
          </cell>
          <cell r="F634" t="str">
            <v>SECURITY GUARD</v>
          </cell>
          <cell r="G634" t="str">
            <v>BRITISH COUNCIL DIVISION</v>
          </cell>
          <cell r="H634" t="str">
            <v>New Expat Residence( 117, Golf links, New Delhi )</v>
          </cell>
          <cell r="I634" t="str">
            <v>OPS</v>
          </cell>
          <cell r="J634" t="str">
            <v>264104000087328</v>
          </cell>
          <cell r="K634" t="str">
            <v>IDBI BANK</v>
          </cell>
          <cell r="L634" t="str">
            <v>BANK TRANSFER</v>
          </cell>
          <cell r="M634" t="str">
            <v>IBKL0000264</v>
          </cell>
        </row>
        <row r="635">
          <cell r="B635" t="str">
            <v>G181098</v>
          </cell>
          <cell r="C635" t="str">
            <v>991465163178</v>
          </cell>
          <cell r="D635" t="str">
            <v>NAULESH  SINGH</v>
          </cell>
          <cell r="E635" t="str">
            <v>Delhi</v>
          </cell>
          <cell r="F635" t="str">
            <v>SECURITY GUARD</v>
          </cell>
          <cell r="G635" t="str">
            <v>BRITISH COUNCIL DIVISION</v>
          </cell>
          <cell r="H635" t="str">
            <v>New Expat Residence( 117, Golf links, New Delhi )</v>
          </cell>
          <cell r="I635" t="str">
            <v>OPS</v>
          </cell>
          <cell r="J635" t="str">
            <v>0349101082724</v>
          </cell>
          <cell r="K635" t="str">
            <v>CANARA BANK</v>
          </cell>
          <cell r="L635" t="str">
            <v>BANK TRANSFER</v>
          </cell>
          <cell r="M635" t="str">
            <v>CNRB0000349</v>
          </cell>
        </row>
        <row r="636">
          <cell r="B636" t="str">
            <v>G083377</v>
          </cell>
          <cell r="C636" t="str">
            <v>D29105</v>
          </cell>
          <cell r="D636" t="str">
            <v>MADAN  GAUR</v>
          </cell>
          <cell r="E636" t="str">
            <v>Delhi</v>
          </cell>
          <cell r="F636" t="str">
            <v>SECURITY GUARD</v>
          </cell>
          <cell r="G636" t="str">
            <v>BURMAN HOSPITALITY PVT LTD</v>
          </cell>
          <cell r="H636" t="str">
            <v>Taco Bell Burman Hospitality Pvt.Ltd Shop number UA 27/A Jawahar Nagar</v>
          </cell>
          <cell r="I636" t="str">
            <v>OPS</v>
          </cell>
          <cell r="J636" t="str">
            <v>083101518906</v>
          </cell>
          <cell r="K636" t="str">
            <v>ICICI BANK</v>
          </cell>
          <cell r="L636" t="str">
            <v>BANK TRANSFER</v>
          </cell>
          <cell r="M636" t="str">
            <v>ICIC0000831</v>
          </cell>
        </row>
        <row r="637">
          <cell r="B637" t="str">
            <v>G126330</v>
          </cell>
          <cell r="C637" t="str">
            <v>NA</v>
          </cell>
          <cell r="D637" t="str">
            <v>VISHAL  SINGH</v>
          </cell>
          <cell r="E637" t="str">
            <v>Delhi</v>
          </cell>
          <cell r="F637" t="str">
            <v>SECURITY GUARD</v>
          </cell>
          <cell r="G637" t="str">
            <v>BURMAN HOSPITALITY PVT LTD</v>
          </cell>
          <cell r="H637" t="str">
            <v>Taco Bell, Burman Hospitality Pvt. Ltd.</v>
          </cell>
          <cell r="I637" t="str">
            <v>OPS</v>
          </cell>
          <cell r="J637" t="str">
            <v>916010078494216</v>
          </cell>
          <cell r="K637" t="str">
            <v>AXIS BANK</v>
          </cell>
          <cell r="L637" t="str">
            <v>BANK TRANSFER</v>
          </cell>
          <cell r="M637" t="str">
            <v>UTIB0003233</v>
          </cell>
        </row>
        <row r="638">
          <cell r="B638" t="str">
            <v>G000330</v>
          </cell>
          <cell r="C638" t="str">
            <v>D08388</v>
          </cell>
          <cell r="D638" t="str">
            <v>VIJAY  KUMAR</v>
          </cell>
          <cell r="E638" t="str">
            <v>Delhi</v>
          </cell>
          <cell r="F638" t="str">
            <v>SECURITY GUARD</v>
          </cell>
          <cell r="G638" t="str">
            <v>CARVAN SERAI LTD</v>
          </cell>
          <cell r="H638" t="str">
            <v>01 NO-RAJESH PILOT MARG</v>
          </cell>
          <cell r="I638" t="str">
            <v>OPS</v>
          </cell>
          <cell r="J638" t="str">
            <v>629401118902</v>
          </cell>
          <cell r="K638" t="str">
            <v>ICICI BANK</v>
          </cell>
          <cell r="L638" t="str">
            <v>BANK TRANSFER</v>
          </cell>
          <cell r="M638" t="str">
            <v>ICIC0006294</v>
          </cell>
        </row>
        <row r="639">
          <cell r="B639" t="str">
            <v>G002072</v>
          </cell>
          <cell r="C639" t="str">
            <v>D12351</v>
          </cell>
          <cell r="D639" t="str">
            <v>SUDHIR  KUMAR</v>
          </cell>
          <cell r="E639" t="str">
            <v>Delhi</v>
          </cell>
          <cell r="F639" t="str">
            <v>SECURITY GUARD</v>
          </cell>
          <cell r="G639" t="str">
            <v>CARVAN SERAI LTD</v>
          </cell>
          <cell r="H639" t="str">
            <v>01 NO-RAJESH PILOT MARG</v>
          </cell>
          <cell r="I639" t="str">
            <v>OPS</v>
          </cell>
          <cell r="J639" t="str">
            <v>033201508883</v>
          </cell>
          <cell r="K639" t="str">
            <v>ICICI BANK</v>
          </cell>
          <cell r="L639" t="str">
            <v>BANK TRANSFER</v>
          </cell>
          <cell r="M639" t="str">
            <v>ICIC0000332</v>
          </cell>
        </row>
        <row r="640">
          <cell r="B640" t="str">
            <v>G090171</v>
          </cell>
          <cell r="C640" t="str">
            <v>D29627</v>
          </cell>
          <cell r="D640" t="str">
            <v>MITHLESH  SINGH</v>
          </cell>
          <cell r="E640" t="str">
            <v>Delhi</v>
          </cell>
          <cell r="F640" t="str">
            <v>SECURITY GUARD</v>
          </cell>
          <cell r="G640" t="str">
            <v>CARVAN SERAI LTD</v>
          </cell>
          <cell r="H640" t="str">
            <v>01 NO-RAJESH PILOT MARG</v>
          </cell>
          <cell r="I640" t="str">
            <v>OPS</v>
          </cell>
          <cell r="J640" t="str">
            <v>033201503854</v>
          </cell>
          <cell r="K640" t="str">
            <v>ICICI BANK</v>
          </cell>
          <cell r="L640" t="str">
            <v>BANK TRANSFER</v>
          </cell>
          <cell r="M640" t="str">
            <v>ICIC0000332</v>
          </cell>
        </row>
        <row r="641">
          <cell r="B641" t="str">
            <v>G132562</v>
          </cell>
          <cell r="C641" t="str">
            <v>NA</v>
          </cell>
          <cell r="D641" t="str">
            <v>RAJESH  KUMAR</v>
          </cell>
          <cell r="E641" t="str">
            <v>Delhi</v>
          </cell>
          <cell r="F641" t="str">
            <v>SECURITY GUARD</v>
          </cell>
          <cell r="G641" t="str">
            <v>CARVAN SERAI LTD</v>
          </cell>
          <cell r="H641" t="str">
            <v>01 NO-RAJESH PILOT MARG</v>
          </cell>
          <cell r="I641" t="str">
            <v>OPS</v>
          </cell>
          <cell r="J641" t="str">
            <v>663301506784</v>
          </cell>
          <cell r="K641" t="str">
            <v>ICICI BANK</v>
          </cell>
          <cell r="L641" t="str">
            <v>BANK TRANSFER</v>
          </cell>
          <cell r="M641" t="str">
            <v>ICIC0006633</v>
          </cell>
        </row>
        <row r="642">
          <cell r="B642" t="str">
            <v>G271285</v>
          </cell>
          <cell r="C642" t="str">
            <v>315291199199</v>
          </cell>
          <cell r="D642" t="str">
            <v>SHAILESH  KUMAR</v>
          </cell>
          <cell r="E642" t="str">
            <v>Delhi</v>
          </cell>
          <cell r="F642" t="str">
            <v>STORE INCHARGE</v>
          </cell>
          <cell r="G642" t="str">
            <v>CBRE - AGILENT TECHNOLOGIES INDIA PVT. L</v>
          </cell>
          <cell r="H642" t="str">
            <v>Agilent Technologies India Pvt. Ltd. (WH),Ground Floor,</v>
          </cell>
          <cell r="I642" t="str">
            <v>OPS</v>
          </cell>
          <cell r="J642" t="str">
            <v>916010029657231</v>
          </cell>
          <cell r="K642" t="str">
            <v>AXIS BANK</v>
          </cell>
          <cell r="L642" t="str">
            <v>BANK TRANSFER</v>
          </cell>
          <cell r="M642" t="str">
            <v>UTIB0000049</v>
          </cell>
        </row>
        <row r="643">
          <cell r="B643" t="str">
            <v>G145371</v>
          </cell>
          <cell r="C643" t="str">
            <v>NA</v>
          </cell>
          <cell r="D643" t="str">
            <v>SATYAVIR  SINGH</v>
          </cell>
          <cell r="E643" t="str">
            <v>Delhi</v>
          </cell>
          <cell r="F643" t="str">
            <v>SECURITY GUARD</v>
          </cell>
          <cell r="G643" t="str">
            <v>CBRE - AGILENT TECHNOLOGIES INDIA PVT. L</v>
          </cell>
          <cell r="H643" t="str">
            <v>Agilent Technologies India Pvt. Ltd.,Ground Floor,</v>
          </cell>
          <cell r="I643" t="str">
            <v>OPS</v>
          </cell>
          <cell r="J643" t="str">
            <v>0149001700019015</v>
          </cell>
          <cell r="K643" t="str">
            <v>PUNJAB NATIONAL BANK</v>
          </cell>
          <cell r="L643" t="str">
            <v>BANK TRANSFER</v>
          </cell>
          <cell r="M643" t="str">
            <v>PUNB0014900</v>
          </cell>
        </row>
        <row r="644">
          <cell r="B644" t="str">
            <v>G233380</v>
          </cell>
          <cell r="C644" t="str">
            <v>898172870815</v>
          </cell>
          <cell r="D644" t="str">
            <v>ANAND KISHOR THAKUR</v>
          </cell>
          <cell r="E644" t="str">
            <v>Delhi</v>
          </cell>
          <cell r="F644" t="str">
            <v>SECURITY GUARD</v>
          </cell>
          <cell r="G644" t="str">
            <v>CBRE - AGILENT TECHNOLOGIES INDIA PVT. L</v>
          </cell>
          <cell r="H644" t="str">
            <v>Agilent Technologies India Pvt. Ltd.,Ground Floor,</v>
          </cell>
          <cell r="I644" t="str">
            <v>OPS</v>
          </cell>
          <cell r="J644" t="str">
            <v>677802010005648</v>
          </cell>
          <cell r="K644" t="str">
            <v>UNION BANK OF INDIA</v>
          </cell>
          <cell r="L644" t="str">
            <v>BANK TRANSFER</v>
          </cell>
          <cell r="M644" t="str">
            <v>UBIN0567787</v>
          </cell>
        </row>
        <row r="645">
          <cell r="B645" t="str">
            <v>G267735</v>
          </cell>
          <cell r="C645" t="str">
            <v>549440855385</v>
          </cell>
          <cell r="D645" t="str">
            <v>DHARMENDRA KUMAR SINGH</v>
          </cell>
          <cell r="E645" t="str">
            <v>Delhi</v>
          </cell>
          <cell r="F645" t="str">
            <v>SECURITY GUARD</v>
          </cell>
          <cell r="G645" t="str">
            <v>CBRE - AGILENT TECHNOLOGIES INDIA PVT. L</v>
          </cell>
          <cell r="H645" t="str">
            <v>Agilent Technologies India Pvt. Ltd.,Ground Floor,</v>
          </cell>
          <cell r="I645" t="str">
            <v>OPS</v>
          </cell>
          <cell r="J645" t="str">
            <v>0192104000198233</v>
          </cell>
          <cell r="K645" t="str">
            <v>IDBI BANK</v>
          </cell>
          <cell r="L645" t="str">
            <v>BANK TRANSFER</v>
          </cell>
          <cell r="M645" t="str">
            <v>IBKL0000192</v>
          </cell>
        </row>
        <row r="646">
          <cell r="B646" t="str">
            <v>G271279</v>
          </cell>
          <cell r="C646" t="str">
            <v>296000095118</v>
          </cell>
          <cell r="D646" t="str">
            <v>MAHENDRA  UPADHYAY</v>
          </cell>
          <cell r="E646" t="str">
            <v>Delhi</v>
          </cell>
          <cell r="F646" t="str">
            <v>SECURITY SUPERVISOR</v>
          </cell>
          <cell r="G646" t="str">
            <v>CBRE - AGILENT TECHNOLOGIES INDIA PVT. L</v>
          </cell>
          <cell r="H646" t="str">
            <v>Agilent Technologies India Pvt. Ltd.,Ground Floor,</v>
          </cell>
          <cell r="I646" t="str">
            <v>OPS</v>
          </cell>
          <cell r="J646" t="str">
            <v>503010256109</v>
          </cell>
          <cell r="K646" t="str">
            <v>KOTAK MAHINDRA BANK</v>
          </cell>
          <cell r="L646" t="str">
            <v>BANK TRANSFER</v>
          </cell>
          <cell r="M646" t="str">
            <v>KKBK0004605</v>
          </cell>
        </row>
        <row r="647">
          <cell r="B647" t="str">
            <v>G309491</v>
          </cell>
          <cell r="C647" t="str">
            <v>397245055237</v>
          </cell>
          <cell r="D647" t="str">
            <v>VIKASH  KUMAR</v>
          </cell>
          <cell r="E647" t="str">
            <v>Delhi</v>
          </cell>
          <cell r="F647" t="str">
            <v>SECURITY GUARD</v>
          </cell>
          <cell r="G647" t="str">
            <v>CBRE - BOSTON SCIENTIFIC TECHNOLOGY &amp; EN</v>
          </cell>
          <cell r="H647" t="str">
            <v>Unit No 302, 3rd Floor, Chiranjiv Tower, 43 Nehru Place</v>
          </cell>
          <cell r="I647" t="str">
            <v>OPS</v>
          </cell>
          <cell r="J647" t="str">
            <v>316000100187031</v>
          </cell>
          <cell r="K647" t="str">
            <v>PUNJAB NATIONAL BANK</v>
          </cell>
          <cell r="L647" t="str">
            <v>BANK TRANSFER</v>
          </cell>
          <cell r="M647" t="str">
            <v>PUNB0316300</v>
          </cell>
        </row>
        <row r="648">
          <cell r="B648" t="str">
            <v>G256245</v>
          </cell>
          <cell r="C648" t="str">
            <v>245187091421</v>
          </cell>
          <cell r="D648" t="str">
            <v>RANJAN  KUMAR</v>
          </cell>
          <cell r="E648" t="str">
            <v>Delhi</v>
          </cell>
          <cell r="F648" t="str">
            <v>SECURITY GUARD</v>
          </cell>
          <cell r="G648" t="str">
            <v>CBRE - Keysight Technologies</v>
          </cell>
          <cell r="H648" t="str">
            <v>KEY INDIA JASOLA Unit No. 404-A, Corporate One, Plot No. 5,Jasola</v>
          </cell>
          <cell r="I648" t="str">
            <v>OPS</v>
          </cell>
          <cell r="J648" t="str">
            <v>0192104000160018</v>
          </cell>
          <cell r="K648" t="str">
            <v>IDBI BANK</v>
          </cell>
          <cell r="L648" t="str">
            <v>BANK TRANSFER</v>
          </cell>
          <cell r="M648" t="str">
            <v>IBKL0000192</v>
          </cell>
        </row>
        <row r="649">
          <cell r="B649" t="str">
            <v>G256246</v>
          </cell>
          <cell r="C649" t="str">
            <v>211036651708</v>
          </cell>
          <cell r="D649" t="str">
            <v>SATYAPAL  </v>
          </cell>
          <cell r="E649" t="str">
            <v>Delhi</v>
          </cell>
          <cell r="F649" t="str">
            <v>SECURITY SUPERVISOR</v>
          </cell>
          <cell r="G649" t="str">
            <v>CBRE - Keysight Technologies</v>
          </cell>
          <cell r="H649" t="str">
            <v>KEY INDIA JASOLA Unit No. 404-A, Corporate One, Plot No. 5,Jasola</v>
          </cell>
          <cell r="I649" t="str">
            <v>OPS</v>
          </cell>
          <cell r="J649" t="str">
            <v>503010255729</v>
          </cell>
          <cell r="K649" t="str">
            <v>KOTAK MAHINDRA BANK</v>
          </cell>
          <cell r="L649" t="str">
            <v>BANK TRANSFER</v>
          </cell>
          <cell r="M649" t="str">
            <v>KKBK0004605</v>
          </cell>
        </row>
        <row r="650">
          <cell r="B650" t="str">
            <v>G132599</v>
          </cell>
          <cell r="C650" t="str">
            <v>NA</v>
          </cell>
          <cell r="D650" t="str">
            <v>ARVIND KUMAR SINGH</v>
          </cell>
          <cell r="E650" t="str">
            <v>Delhi</v>
          </cell>
          <cell r="F650" t="str">
            <v>SECURITY GUARD</v>
          </cell>
          <cell r="G650" t="str">
            <v>CBRE SOUTH ASIA PVT LTD  (AT&amp;T)</v>
          </cell>
          <cell r="H650" t="str">
            <v>AT&amp;T Communication Services India Pvt.</v>
          </cell>
          <cell r="I650" t="str">
            <v>OPS</v>
          </cell>
          <cell r="J650" t="str">
            <v>50100578404458</v>
          </cell>
          <cell r="K650" t="str">
            <v>HDFC BANK</v>
          </cell>
          <cell r="L650" t="str">
            <v>BANK TRANSFER</v>
          </cell>
          <cell r="M650" t="str">
            <v>HDFC0000280</v>
          </cell>
        </row>
        <row r="651">
          <cell r="B651" t="str">
            <v>G086508</v>
          </cell>
          <cell r="C651" t="str">
            <v>D29427</v>
          </cell>
          <cell r="D651" t="str">
            <v>KUMAR  SINGH</v>
          </cell>
          <cell r="E651" t="str">
            <v>Delhi</v>
          </cell>
          <cell r="F651" t="str">
            <v>SECURITY GUARD</v>
          </cell>
          <cell r="G651" t="str">
            <v>CBRE SOUTH ASIA PVT LTD (JAPAN BANK)</v>
          </cell>
          <cell r="H651" t="str">
            <v>Japan Bank for International Cooperation, World Mark - 2</v>
          </cell>
          <cell r="I651" t="str">
            <v>OPS</v>
          </cell>
          <cell r="J651" t="str">
            <v>244901503298</v>
          </cell>
          <cell r="K651" t="str">
            <v>ICICI BANK</v>
          </cell>
          <cell r="L651" t="str">
            <v>BANK TRANSFER</v>
          </cell>
          <cell r="M651" t="str">
            <v>ICIC0002449</v>
          </cell>
        </row>
        <row r="652">
          <cell r="B652" t="str">
            <v>G186244</v>
          </cell>
          <cell r="C652" t="str">
            <v>505224210783</v>
          </cell>
          <cell r="D652" t="str">
            <v>ANKIT KUMAR KARAN</v>
          </cell>
          <cell r="E652" t="str">
            <v>Delhi</v>
          </cell>
          <cell r="F652" t="str">
            <v>SECURITY GUARD</v>
          </cell>
          <cell r="G652" t="str">
            <v>CBRE SOUTH ASIA PVT LTD (JAPAN BANK)</v>
          </cell>
          <cell r="H652" t="str">
            <v>Japan Bank for International Cooperation, World Mark - 2</v>
          </cell>
          <cell r="I652" t="str">
            <v>OPS</v>
          </cell>
          <cell r="J652" t="str">
            <v>0514009766</v>
          </cell>
          <cell r="K652" t="str">
            <v>KOTAK MAHINDRA BANK</v>
          </cell>
          <cell r="L652" t="str">
            <v>BANK TRANSFER</v>
          </cell>
          <cell r="M652" t="str">
            <v>KKBK0004597</v>
          </cell>
        </row>
        <row r="653">
          <cell r="B653" t="str">
            <v>G243549</v>
          </cell>
          <cell r="C653" t="str">
            <v>599370170445</v>
          </cell>
          <cell r="D653" t="str">
            <v>ANIKET  KUMAR</v>
          </cell>
          <cell r="E653" t="str">
            <v>Delhi</v>
          </cell>
          <cell r="F653" t="str">
            <v>SECURITY GUARD</v>
          </cell>
          <cell r="G653" t="str">
            <v>CBRE SOUTH ASIA PVT LTD (JAPAN BANK)</v>
          </cell>
          <cell r="H653" t="str">
            <v>Japan Bank for International Cooperation, World Mark - 2</v>
          </cell>
          <cell r="I653" t="str">
            <v>OPS</v>
          </cell>
          <cell r="J653" t="str">
            <v>40974857210</v>
          </cell>
          <cell r="K653" t="str">
            <v>STATE BANK OF INDIA</v>
          </cell>
          <cell r="L653" t="str">
            <v>BANK TRANSFER</v>
          </cell>
          <cell r="M653" t="str">
            <v>SBIN0006084</v>
          </cell>
        </row>
        <row r="654">
          <cell r="B654" t="str">
            <v>G289434</v>
          </cell>
          <cell r="C654" t="str">
            <v>527898384316</v>
          </cell>
          <cell r="D654" t="str">
            <v>PARAG  GOLAY</v>
          </cell>
          <cell r="E654" t="str">
            <v>Delhi</v>
          </cell>
          <cell r="F654" t="str">
            <v>SECURITY SUPERVISOR</v>
          </cell>
          <cell r="G654" t="str">
            <v>CBRE SOUTH ASIA PVT LTD (JAPAN BANK)</v>
          </cell>
          <cell r="H654" t="str">
            <v>Japan Bank for International Cooperation, World Mark - 2</v>
          </cell>
          <cell r="I654" t="str">
            <v>OPS</v>
          </cell>
          <cell r="J654" t="str">
            <v>33242497466</v>
          </cell>
          <cell r="K654" t="str">
            <v>STATE BANK OF INDIA</v>
          </cell>
          <cell r="L654" t="str">
            <v>BANK TRANSFER</v>
          </cell>
          <cell r="M654" t="str">
            <v>SBIN0001967</v>
          </cell>
        </row>
        <row r="655">
          <cell r="B655" t="str">
            <v>G062644</v>
          </cell>
          <cell r="C655" t="str">
            <v>D28154</v>
          </cell>
          <cell r="D655" t="str">
            <v>SUDHIR  KUMAR</v>
          </cell>
          <cell r="E655" t="str">
            <v>Delhi</v>
          </cell>
          <cell r="F655" t="str">
            <v>SECURITY GUARD</v>
          </cell>
          <cell r="G655" t="str">
            <v>CBRE SOUTH ASIA PVT LTD (PTI BUILDING)</v>
          </cell>
          <cell r="H655" t="str">
            <v>PTI Building,Ground Floor,</v>
          </cell>
          <cell r="I655" t="str">
            <v>OPS</v>
          </cell>
          <cell r="J655" t="str">
            <v>054201520220</v>
          </cell>
          <cell r="K655" t="str">
            <v>ICICI BANK</v>
          </cell>
          <cell r="L655" t="str">
            <v>BANK TRANSFER</v>
          </cell>
          <cell r="M655" t="str">
            <v>ICIC0000542</v>
          </cell>
        </row>
        <row r="656">
          <cell r="B656" t="str">
            <v>G062647</v>
          </cell>
          <cell r="C656" t="str">
            <v>D28155</v>
          </cell>
          <cell r="D656" t="str">
            <v>LALAN  SINGH</v>
          </cell>
          <cell r="E656" t="str">
            <v>Delhi</v>
          </cell>
          <cell r="F656" t="str">
            <v>SECURITY GUARD</v>
          </cell>
          <cell r="G656" t="str">
            <v>CBRE SOUTH ASIA PVT LTD (PTI BUILDING)</v>
          </cell>
          <cell r="H656" t="str">
            <v>PTI Building,Ground Floor,</v>
          </cell>
          <cell r="I656" t="str">
            <v>OPS</v>
          </cell>
          <cell r="J656" t="str">
            <v>054201519892</v>
          </cell>
          <cell r="K656" t="str">
            <v>ICICI BANK</v>
          </cell>
          <cell r="L656" t="str">
            <v>BANK TRANSFER</v>
          </cell>
          <cell r="M656" t="str">
            <v>ICIC0000542</v>
          </cell>
        </row>
        <row r="657">
          <cell r="B657" t="str">
            <v>G241043</v>
          </cell>
          <cell r="C657" t="str">
            <v>992010458832</v>
          </cell>
          <cell r="D657" t="str">
            <v>DHRUV SINGH CHAUHAN</v>
          </cell>
          <cell r="E657" t="str">
            <v>Delhi</v>
          </cell>
          <cell r="F657" t="str">
            <v>SECURITY GUARD</v>
          </cell>
          <cell r="G657" t="str">
            <v>CBRE SOUTH ASIA PVT LTD (PTI BUILDING)</v>
          </cell>
          <cell r="H657" t="str">
            <v>PTI Building,Ground Floor,</v>
          </cell>
          <cell r="I657" t="str">
            <v>OPS</v>
          </cell>
          <cell r="J657" t="str">
            <v>33150100038228</v>
          </cell>
          <cell r="K657" t="str">
            <v>BANK OF BARODA</v>
          </cell>
          <cell r="L657" t="str">
            <v>BANK TRANSFER</v>
          </cell>
          <cell r="M657" t="str">
            <v>BARB0BURARI</v>
          </cell>
        </row>
        <row r="658">
          <cell r="B658" t="str">
            <v>G259994</v>
          </cell>
          <cell r="C658" t="str">
            <v>746718426777</v>
          </cell>
          <cell r="D658" t="str">
            <v>MOHIT  </v>
          </cell>
          <cell r="E658" t="str">
            <v>Delhi</v>
          </cell>
          <cell r="F658" t="str">
            <v>SECURITY GUARD</v>
          </cell>
          <cell r="G658" t="str">
            <v>CBRE SOUTH ASIA PVT LTD (RBS)</v>
          </cell>
          <cell r="H658" t="str">
            <v>RBS DELHI TECHNOLOGY PARK DMRC BLOCK 2 SHASTRI PARK</v>
          </cell>
          <cell r="I658" t="str">
            <v>OPS</v>
          </cell>
          <cell r="J658" t="str">
            <v>5445244101</v>
          </cell>
          <cell r="K658" t="str">
            <v>KOTAK MAHINDRA BANK</v>
          </cell>
          <cell r="L658" t="str">
            <v>BANK TRANSFER</v>
          </cell>
          <cell r="M658" t="str">
            <v>KKBK0004608</v>
          </cell>
        </row>
        <row r="659">
          <cell r="B659" t="str">
            <v>G262039</v>
          </cell>
          <cell r="C659" t="str">
            <v>372460243108</v>
          </cell>
          <cell r="D659" t="str">
            <v>AKHLESH  KUMAR</v>
          </cell>
          <cell r="E659" t="str">
            <v>Delhi</v>
          </cell>
          <cell r="F659" t="str">
            <v>SECURITY GUARD</v>
          </cell>
          <cell r="G659" t="str">
            <v>CBRE SOUTH ASIA PVT LTD (RBS)</v>
          </cell>
          <cell r="H659" t="str">
            <v>RBS DELHI TECHNOLOGY PARK DMRC BLOCK 2 SHASTRI PARK</v>
          </cell>
          <cell r="I659" t="str">
            <v>OPS</v>
          </cell>
          <cell r="J659" t="str">
            <v>30292058601</v>
          </cell>
          <cell r="K659" t="str">
            <v>STATE BANK OF INDIA</v>
          </cell>
          <cell r="L659" t="str">
            <v>BANK TRANSFER</v>
          </cell>
          <cell r="M659" t="str">
            <v>SBIN0001033</v>
          </cell>
        </row>
        <row r="660">
          <cell r="B660" t="str">
            <v>G275092</v>
          </cell>
          <cell r="C660" t="str">
            <v>802980125867</v>
          </cell>
          <cell r="D660" t="str">
            <v>DEEPAK  </v>
          </cell>
          <cell r="E660" t="str">
            <v>Delhi</v>
          </cell>
          <cell r="F660" t="str">
            <v>SECURITY GUARD</v>
          </cell>
          <cell r="G660" t="str">
            <v>CBRE SOUTH ASIA PVT LTD (RBS)</v>
          </cell>
          <cell r="H660" t="str">
            <v>RBS DELHI TECHNOLOGY PARK DMRC BLOCK 2 SHASTRI PARK</v>
          </cell>
          <cell r="I660" t="str">
            <v>OPS</v>
          </cell>
          <cell r="J660" t="str">
            <v>651102010021872</v>
          </cell>
          <cell r="K660" t="str">
            <v>UNION BANK OF INDIA</v>
          </cell>
          <cell r="L660" t="str">
            <v>BANK TRANSFER</v>
          </cell>
          <cell r="M660" t="str">
            <v>UBIN0565113</v>
          </cell>
        </row>
        <row r="661">
          <cell r="B661" t="str">
            <v>G275095</v>
          </cell>
          <cell r="C661" t="str">
            <v>628233645082</v>
          </cell>
          <cell r="D661" t="str">
            <v>PHOOL CHAND YADAV</v>
          </cell>
          <cell r="E661" t="str">
            <v>Delhi</v>
          </cell>
          <cell r="F661" t="str">
            <v>SECURITY GUARD</v>
          </cell>
          <cell r="G661" t="str">
            <v>CBRE SOUTH ASIA PVT LTD (RBS)</v>
          </cell>
          <cell r="H661" t="str">
            <v>RBS DELHI TECHNOLOGY PARK DMRC BLOCK 2 SHASTRI PARK</v>
          </cell>
          <cell r="I661" t="str">
            <v>OPS</v>
          </cell>
          <cell r="J661" t="str">
            <v>5903000100050937</v>
          </cell>
          <cell r="K661" t="str">
            <v>PUNJAB NATIONAL BANK</v>
          </cell>
          <cell r="L661" t="str">
            <v>BANK TRANSFER</v>
          </cell>
          <cell r="M661" t="str">
            <v>PUNB0590300</v>
          </cell>
        </row>
        <row r="662">
          <cell r="B662" t="str">
            <v>G275125</v>
          </cell>
          <cell r="C662" t="str">
            <v>896531160324</v>
          </cell>
          <cell r="D662" t="str">
            <v>VIRENDRA  KUMAR</v>
          </cell>
          <cell r="E662" t="str">
            <v>Delhi</v>
          </cell>
          <cell r="F662" t="str">
            <v>SECURITY GUARD</v>
          </cell>
          <cell r="G662" t="str">
            <v>CBRE SOUTH ASIA PVT LTD (RBS)</v>
          </cell>
          <cell r="H662" t="str">
            <v>RBS DELHI TECHNOLOGY PARK DMRC BLOCK 2 SHASTRI PARK</v>
          </cell>
          <cell r="I662" t="str">
            <v>OPS</v>
          </cell>
          <cell r="J662" t="str">
            <v>91840100133795</v>
          </cell>
          <cell r="K662" t="str">
            <v>SARVA U.P.GRAMIN BANK</v>
          </cell>
          <cell r="L662" t="str">
            <v>BANK TRANSFER</v>
          </cell>
          <cell r="M662" t="str">
            <v>PUNB0SUPGB5</v>
          </cell>
        </row>
        <row r="663">
          <cell r="B663" t="str">
            <v>G275222</v>
          </cell>
          <cell r="C663" t="str">
            <v>421503021039</v>
          </cell>
          <cell r="D663" t="str">
            <v>AJAY  PANWAR</v>
          </cell>
          <cell r="E663" t="str">
            <v>Delhi</v>
          </cell>
          <cell r="F663" t="str">
            <v>SECURITY GUARD</v>
          </cell>
          <cell r="G663" t="str">
            <v>CBRE SOUTH ASIA PVT LTD (RBS)</v>
          </cell>
          <cell r="H663" t="str">
            <v>RBS DELHI TECHNOLOGY PARK DMRC BLOCK 2 SHASTRI PARK</v>
          </cell>
          <cell r="I663" t="str">
            <v>OPS</v>
          </cell>
          <cell r="J663" t="str">
            <v>922010012766888</v>
          </cell>
          <cell r="K663" t="str">
            <v>AXIS BANK</v>
          </cell>
          <cell r="L663" t="str">
            <v>BANK TRANSFER</v>
          </cell>
          <cell r="M663" t="str">
            <v>UTIB0004656</v>
          </cell>
        </row>
        <row r="664">
          <cell r="B664" t="str">
            <v>G275238</v>
          </cell>
          <cell r="C664" t="str">
            <v>795859033824</v>
          </cell>
          <cell r="D664" t="str">
            <v>SANDEEP  KUMAR</v>
          </cell>
          <cell r="E664" t="str">
            <v>Delhi</v>
          </cell>
          <cell r="F664" t="str">
            <v>SECURITY GUARD</v>
          </cell>
          <cell r="G664" t="str">
            <v>CBRE SOUTH ASIA PVT LTD (RBS)</v>
          </cell>
          <cell r="H664" t="str">
            <v>RBS DELHI TECHNOLOGY PARK DMRC BLOCK 2 SHASTRI PARK</v>
          </cell>
          <cell r="I664" t="str">
            <v>OPS</v>
          </cell>
          <cell r="J664" t="str">
            <v>20570100023780</v>
          </cell>
          <cell r="K664" t="str">
            <v>BANK OF BARODA</v>
          </cell>
          <cell r="L664" t="str">
            <v>BANK TRANSFER</v>
          </cell>
          <cell r="M664" t="str">
            <v>BARB0MADARM</v>
          </cell>
        </row>
        <row r="665">
          <cell r="B665" t="str">
            <v>G275347</v>
          </cell>
          <cell r="C665" t="str">
            <v>836098401649</v>
          </cell>
          <cell r="D665" t="str">
            <v>ROMESH  KUMAR</v>
          </cell>
          <cell r="E665" t="str">
            <v>Delhi</v>
          </cell>
          <cell r="F665" t="str">
            <v>SUPERVISOR-GENERAL</v>
          </cell>
          <cell r="G665" t="str">
            <v>CBRE SOUTH ASIA PVT LTD (RBS)</v>
          </cell>
          <cell r="H665" t="str">
            <v>RBS DELHI TECHNOLOGY PARK DMRC BLOCK 2 SHASTRI PARK</v>
          </cell>
          <cell r="I665" t="str">
            <v>OPS</v>
          </cell>
          <cell r="J665" t="str">
            <v>06430100026244</v>
          </cell>
          <cell r="K665" t="str">
            <v>BANK OF BARODA</v>
          </cell>
          <cell r="L665" t="str">
            <v>BANK TRANSFER</v>
          </cell>
          <cell r="M665" t="str">
            <v>BARB0MANDAO</v>
          </cell>
        </row>
        <row r="666">
          <cell r="B666" t="str">
            <v>G275363</v>
          </cell>
          <cell r="C666" t="str">
            <v>919239167423</v>
          </cell>
          <cell r="D666" t="str">
            <v>MOHAN SINGH MEHRA</v>
          </cell>
          <cell r="E666" t="str">
            <v>Delhi</v>
          </cell>
          <cell r="F666" t="str">
            <v>SECURITY GUARD</v>
          </cell>
          <cell r="G666" t="str">
            <v>CBRE SOUTH ASIA PVT LTD (RBS)</v>
          </cell>
          <cell r="H666" t="str">
            <v>RBS DELHI TECHNOLOGY PARK DMRC BLOCK 2 SHASTRI PARK</v>
          </cell>
          <cell r="I666" t="str">
            <v>OPS</v>
          </cell>
          <cell r="J666" t="str">
            <v>10012759641</v>
          </cell>
          <cell r="K666" t="str">
            <v>IDFC BANK</v>
          </cell>
          <cell r="L666" t="str">
            <v>BANK TRANSFER</v>
          </cell>
          <cell r="M666" t="str">
            <v>IDFB0020101</v>
          </cell>
        </row>
        <row r="667">
          <cell r="B667" t="str">
            <v>G275378</v>
          </cell>
          <cell r="C667" t="str">
            <v>633066828570</v>
          </cell>
          <cell r="D667" t="str">
            <v>ANIL  PANWAR</v>
          </cell>
          <cell r="E667" t="str">
            <v>Delhi</v>
          </cell>
          <cell r="F667" t="str">
            <v>SECURITY GUARD</v>
          </cell>
          <cell r="G667" t="str">
            <v>CBRE SOUTH ASIA PVT LTD (RBS)</v>
          </cell>
          <cell r="H667" t="str">
            <v>RBS DELHI TECHNOLOGY PARK DMRC BLOCK 2 SHASTRI PARK</v>
          </cell>
          <cell r="I667" t="str">
            <v>OPS</v>
          </cell>
          <cell r="J667" t="str">
            <v>4564000100009162</v>
          </cell>
          <cell r="K667" t="str">
            <v>PUNJAB NATIONAL BANK</v>
          </cell>
          <cell r="L667" t="str">
            <v>BANK TRANSFER</v>
          </cell>
          <cell r="M667" t="str">
            <v>PUNB0456400</v>
          </cell>
        </row>
        <row r="668">
          <cell r="B668" t="str">
            <v>G275392</v>
          </cell>
          <cell r="C668" t="str">
            <v>266379749024</v>
          </cell>
          <cell r="D668" t="str">
            <v>VINOD KUMAR SHARMA</v>
          </cell>
          <cell r="E668" t="str">
            <v>Delhi</v>
          </cell>
          <cell r="F668" t="str">
            <v>SECURITY GUARD</v>
          </cell>
          <cell r="G668" t="str">
            <v>CBRE SOUTH ASIA PVT LTD (RBS)</v>
          </cell>
          <cell r="H668" t="str">
            <v>RBS DELHI TECHNOLOGY PARK DMRC BLOCK 2 SHASTRI PARK</v>
          </cell>
          <cell r="I668" t="str">
            <v>OPS</v>
          </cell>
          <cell r="J668" t="str">
            <v>000701684588</v>
          </cell>
          <cell r="K668" t="str">
            <v>ICICI BANK</v>
          </cell>
          <cell r="L668" t="str">
            <v>BANK TRANSFER</v>
          </cell>
          <cell r="M668" t="str">
            <v>ICIC0000007</v>
          </cell>
        </row>
        <row r="669">
          <cell r="B669" t="str">
            <v>G275450</v>
          </cell>
          <cell r="C669" t="str">
            <v>745347443356</v>
          </cell>
          <cell r="D669" t="str">
            <v>SANDEEP  KUMAR</v>
          </cell>
          <cell r="E669" t="str">
            <v>Delhi</v>
          </cell>
          <cell r="F669" t="str">
            <v>SECURITY GUARD</v>
          </cell>
          <cell r="G669" t="str">
            <v>CBRE SOUTH ASIA PVT LTD (RBS)</v>
          </cell>
          <cell r="H669" t="str">
            <v>RBS DELHI TECHNOLOGY PARK DMRC BLOCK 2 SHASTRI PARK</v>
          </cell>
          <cell r="I669" t="str">
            <v>OPS</v>
          </cell>
          <cell r="J669" t="str">
            <v>89848100001050</v>
          </cell>
          <cell r="K669" t="str">
            <v>BANK OF BARODA</v>
          </cell>
          <cell r="L669" t="str">
            <v>BANK TRANSFER</v>
          </cell>
          <cell r="M669" t="str">
            <v>BARB0VJMLON</v>
          </cell>
        </row>
        <row r="670">
          <cell r="B670" t="str">
            <v>G275986</v>
          </cell>
          <cell r="C670" t="str">
            <v>689901168839</v>
          </cell>
          <cell r="D670" t="str">
            <v>ROHIT  KUMAR</v>
          </cell>
          <cell r="E670" t="str">
            <v>Delhi</v>
          </cell>
          <cell r="F670" t="str">
            <v>SECURITY GUARD</v>
          </cell>
          <cell r="G670" t="str">
            <v>CBRE SOUTH ASIA PVT LTD (RBS)</v>
          </cell>
          <cell r="H670" t="str">
            <v>RBS DELHI TECHNOLOGY PARK DMRC BLOCK 2 SHASTRI PARK</v>
          </cell>
          <cell r="I670" t="str">
            <v>OPS</v>
          </cell>
          <cell r="J670" t="str">
            <v>651102010007825</v>
          </cell>
          <cell r="K670" t="str">
            <v>UNION BANK OF INDIA</v>
          </cell>
          <cell r="L670" t="str">
            <v>BANK TRANSFER</v>
          </cell>
          <cell r="M670" t="str">
            <v>UBIN0565113</v>
          </cell>
        </row>
        <row r="671">
          <cell r="B671" t="str">
            <v>G282625</v>
          </cell>
          <cell r="C671" t="str">
            <v>596747237466</v>
          </cell>
          <cell r="D671" t="str">
            <v>NARESH  KUMAR</v>
          </cell>
          <cell r="E671" t="str">
            <v>Delhi</v>
          </cell>
          <cell r="F671" t="str">
            <v>SECURITY GUARD</v>
          </cell>
          <cell r="G671" t="str">
            <v>CBRE SOUTH ASIA PVT LTD (RBS)</v>
          </cell>
          <cell r="H671" t="str">
            <v>RBS DELHI TECHNOLOGY PARK DMRC BLOCK 2 SHASTRI PARK</v>
          </cell>
          <cell r="I671" t="str">
            <v>OPS</v>
          </cell>
          <cell r="J671" t="str">
            <v>020390200010241</v>
          </cell>
          <cell r="K671" t="str">
            <v>YES  BANK</v>
          </cell>
          <cell r="L671" t="str">
            <v>BANK TRANSFER</v>
          </cell>
          <cell r="M671" t="str">
            <v>YESB0000203</v>
          </cell>
        </row>
        <row r="672">
          <cell r="B672" t="str">
            <v>G037357</v>
          </cell>
          <cell r="C672" t="str">
            <v>D26587</v>
          </cell>
          <cell r="D672" t="str">
            <v>VIKRAM  SINGH</v>
          </cell>
          <cell r="E672" t="str">
            <v>Delhi</v>
          </cell>
          <cell r="F672" t="str">
            <v>SECURITY GUARD</v>
          </cell>
          <cell r="G672" t="str">
            <v>CBRE SOUTH ASIA PVT LTD (RBS)</v>
          </cell>
          <cell r="H672" t="str">
            <v>RBS Services India pvt Ltd,</v>
          </cell>
          <cell r="I672" t="str">
            <v>OPS</v>
          </cell>
          <cell r="J672" t="str">
            <v>054701506831</v>
          </cell>
          <cell r="K672" t="str">
            <v>ICICI BANK</v>
          </cell>
          <cell r="L672" t="str">
            <v>BANK TRANSFER</v>
          </cell>
          <cell r="M672" t="str">
            <v>ICIC0000547</v>
          </cell>
        </row>
        <row r="673">
          <cell r="B673" t="str">
            <v>G150901</v>
          </cell>
          <cell r="C673" t="str">
            <v>NA</v>
          </cell>
          <cell r="D673" t="str">
            <v>MOHD  ZAMEER</v>
          </cell>
          <cell r="E673" t="str">
            <v>Delhi</v>
          </cell>
          <cell r="F673" t="str">
            <v>SECURITY GUARD</v>
          </cell>
          <cell r="G673" t="str">
            <v>CBRE SOUTH ASIA PVT LTD (RBS)</v>
          </cell>
          <cell r="H673" t="str">
            <v>RBS Services India pvt Ltd,</v>
          </cell>
          <cell r="I673" t="str">
            <v>OPS</v>
          </cell>
          <cell r="J673" t="str">
            <v>083101511260</v>
          </cell>
          <cell r="K673" t="str">
            <v>ICICI BANK</v>
          </cell>
          <cell r="L673" t="str">
            <v>BANK TRANSFER</v>
          </cell>
          <cell r="M673" t="str">
            <v>ICIC0000831</v>
          </cell>
        </row>
        <row r="674">
          <cell r="B674" t="str">
            <v>G150911</v>
          </cell>
          <cell r="C674" t="str">
            <v>NA</v>
          </cell>
          <cell r="D674" t="str">
            <v>SUBODH  KUMAR</v>
          </cell>
          <cell r="E674" t="str">
            <v>Delhi</v>
          </cell>
          <cell r="F674" t="str">
            <v>SECURITY GUARD</v>
          </cell>
          <cell r="G674" t="str">
            <v>CBRE SOUTH ASIA PVT LTD (RBS)</v>
          </cell>
          <cell r="H674" t="str">
            <v>RBS Services India pvt Ltd,</v>
          </cell>
          <cell r="I674" t="str">
            <v>OPS</v>
          </cell>
          <cell r="J674" t="str">
            <v>083101516269</v>
          </cell>
          <cell r="K674" t="str">
            <v>ICICI BANK</v>
          </cell>
          <cell r="L674" t="str">
            <v>BANK TRANSFER</v>
          </cell>
          <cell r="M674" t="str">
            <v>ICIC0000831</v>
          </cell>
        </row>
        <row r="675">
          <cell r="B675" t="str">
            <v>G198626</v>
          </cell>
          <cell r="C675" t="str">
            <v>370718556375</v>
          </cell>
          <cell r="D675" t="str">
            <v>GOLU  KUSHWAHA</v>
          </cell>
          <cell r="E675" t="str">
            <v>Delhi</v>
          </cell>
          <cell r="F675" t="str">
            <v>SECURITY SUPERVISOR</v>
          </cell>
          <cell r="G675" t="str">
            <v>CBRE SOUTH ASIA PVT LTD (RBS)</v>
          </cell>
          <cell r="H675" t="str">
            <v>RBS Services India pvt Ltd,</v>
          </cell>
          <cell r="I675" t="str">
            <v>OPS</v>
          </cell>
          <cell r="J675" t="str">
            <v>921010055372609</v>
          </cell>
          <cell r="K675" t="str">
            <v>AXIS BANK</v>
          </cell>
          <cell r="L675" t="str">
            <v>BANK TRANSFER</v>
          </cell>
          <cell r="M675" t="str">
            <v>UTIB0004656</v>
          </cell>
        </row>
        <row r="676">
          <cell r="B676" t="str">
            <v>G215542</v>
          </cell>
          <cell r="C676" t="str">
            <v>565337544084</v>
          </cell>
          <cell r="D676" t="str">
            <v>HARISH SINGH RAWAT</v>
          </cell>
          <cell r="E676" t="str">
            <v>Delhi</v>
          </cell>
          <cell r="F676" t="str">
            <v>SECURITY GUARD</v>
          </cell>
          <cell r="G676" t="str">
            <v>CBRE SOUTH ASIA PVT LTD (RBS)</v>
          </cell>
          <cell r="H676" t="str">
            <v>RBS Services India pvt Ltd,</v>
          </cell>
          <cell r="I676" t="str">
            <v>OPS</v>
          </cell>
          <cell r="J676" t="str">
            <v>07112191008079</v>
          </cell>
          <cell r="K676" t="str">
            <v>PUNJAB NATIONAL BANK</v>
          </cell>
          <cell r="L676" t="str">
            <v>BANK TRANSFER</v>
          </cell>
          <cell r="M676" t="str">
            <v>PUNB0071110</v>
          </cell>
        </row>
        <row r="677">
          <cell r="B677" t="str">
            <v>G221415</v>
          </cell>
          <cell r="C677" t="str">
            <v>268221811943</v>
          </cell>
          <cell r="D677" t="str">
            <v>DEEPAK  </v>
          </cell>
          <cell r="E677" t="str">
            <v>Delhi</v>
          </cell>
          <cell r="F677" t="str">
            <v>SECURITY GUARD</v>
          </cell>
          <cell r="G677" t="str">
            <v>CBRE SOUTH ASIA PVT LTD (RBS)</v>
          </cell>
          <cell r="H677" t="str">
            <v>RBS Services India pvt Ltd,</v>
          </cell>
          <cell r="I677" t="str">
            <v>OPS</v>
          </cell>
          <cell r="J677" t="str">
            <v>10009114539</v>
          </cell>
          <cell r="K677" t="str">
            <v>IDFC BANK</v>
          </cell>
          <cell r="L677" t="str">
            <v>BANK TRANSFER</v>
          </cell>
          <cell r="M677" t="str">
            <v>IDFB0020101</v>
          </cell>
        </row>
        <row r="678">
          <cell r="B678" t="str">
            <v>G229983</v>
          </cell>
          <cell r="C678" t="str">
            <v>663535293835</v>
          </cell>
          <cell r="D678" t="str">
            <v>KAILASH  CHAND</v>
          </cell>
          <cell r="E678" t="str">
            <v>Delhi</v>
          </cell>
          <cell r="F678" t="str">
            <v>SECURITY GUARD</v>
          </cell>
          <cell r="G678" t="str">
            <v>CBRE SOUTH ASIA PVT LTD (RBS)</v>
          </cell>
          <cell r="H678" t="str">
            <v>RBS Services India pvt Ltd,</v>
          </cell>
          <cell r="I678" t="str">
            <v>OPS</v>
          </cell>
          <cell r="J678" t="str">
            <v>90782010066147</v>
          </cell>
          <cell r="K678" t="str">
            <v>CANARA BANK</v>
          </cell>
          <cell r="L678" t="str">
            <v>BANK TRANSFER</v>
          </cell>
          <cell r="M678" t="str">
            <v>CNRB0019130</v>
          </cell>
        </row>
        <row r="679">
          <cell r="B679" t="str">
            <v>G233834</v>
          </cell>
          <cell r="C679" t="str">
            <v>562896337399</v>
          </cell>
          <cell r="D679" t="str">
            <v>SHASHI  SINGH</v>
          </cell>
          <cell r="E679" t="str">
            <v>Delhi</v>
          </cell>
          <cell r="F679" t="str">
            <v>SECURITY GUARD</v>
          </cell>
          <cell r="G679" t="str">
            <v>CBRE SOUTH ASIA PVT LTD (RBS)</v>
          </cell>
          <cell r="H679" t="str">
            <v>RBS Services India pvt Ltd,</v>
          </cell>
          <cell r="I679" t="str">
            <v>OPS</v>
          </cell>
          <cell r="J679" t="str">
            <v>072201507475</v>
          </cell>
          <cell r="K679" t="str">
            <v>ICICI BANK</v>
          </cell>
          <cell r="L679" t="str">
            <v>BANK TRANSFER</v>
          </cell>
          <cell r="M679" t="str">
            <v>ICIC0000831</v>
          </cell>
        </row>
        <row r="680">
          <cell r="B680" t="str">
            <v>G243886</v>
          </cell>
          <cell r="C680" t="str">
            <v>369962649086</v>
          </cell>
          <cell r="D680" t="str">
            <v>SUNIL KUMAR MISHRA</v>
          </cell>
          <cell r="E680" t="str">
            <v>Delhi</v>
          </cell>
          <cell r="F680" t="str">
            <v>SECURITY GUARD</v>
          </cell>
          <cell r="G680" t="str">
            <v>CBRE SOUTH ASIA PVT LTD (RBS)</v>
          </cell>
          <cell r="H680" t="str">
            <v>RBS Services India pvt Ltd,</v>
          </cell>
          <cell r="I680" t="str">
            <v>OPS</v>
          </cell>
          <cell r="J680" t="str">
            <v>02510110010181</v>
          </cell>
          <cell r="K680" t="str">
            <v>UCO BANK</v>
          </cell>
          <cell r="L680" t="str">
            <v>BANK TRANSFER</v>
          </cell>
          <cell r="M680" t="str">
            <v>UCBA0001900</v>
          </cell>
        </row>
        <row r="681">
          <cell r="B681" t="str">
            <v>G247692</v>
          </cell>
          <cell r="C681" t="str">
            <v>811152214974</v>
          </cell>
          <cell r="D681" t="str">
            <v>INDERJEET  KUMAR</v>
          </cell>
          <cell r="E681" t="str">
            <v>Delhi</v>
          </cell>
          <cell r="F681" t="str">
            <v>SECURITY SUPERVISOR</v>
          </cell>
          <cell r="G681" t="str">
            <v>CBRE SOUTH ASIA PVT LTD (RBS)</v>
          </cell>
          <cell r="H681" t="str">
            <v>RBS Services India pvt Ltd,</v>
          </cell>
          <cell r="I681" t="str">
            <v>OPS</v>
          </cell>
          <cell r="J681" t="str">
            <v>000701687942</v>
          </cell>
          <cell r="K681" t="str">
            <v>ICICI BANK</v>
          </cell>
          <cell r="L681" t="str">
            <v>BANK TRANSFER</v>
          </cell>
          <cell r="M681" t="str">
            <v>ICIC0000007</v>
          </cell>
        </row>
        <row r="682">
          <cell r="B682" t="str">
            <v>G248061</v>
          </cell>
          <cell r="C682" t="str">
            <v>525921475879</v>
          </cell>
          <cell r="D682" t="str">
            <v>KRISHANANAND  PANDEY</v>
          </cell>
          <cell r="E682" t="str">
            <v>Delhi</v>
          </cell>
          <cell r="F682" t="str">
            <v>SECURITY GUARD</v>
          </cell>
          <cell r="G682" t="str">
            <v>CBRE SOUTH ASIA PVT LTD (RBS)</v>
          </cell>
          <cell r="H682" t="str">
            <v>RBS Services India pvt Ltd,</v>
          </cell>
          <cell r="I682" t="str">
            <v>OPS</v>
          </cell>
          <cell r="J682" t="str">
            <v>342402010067663</v>
          </cell>
          <cell r="K682" t="str">
            <v>UNION BANK OF INDIA</v>
          </cell>
          <cell r="L682" t="str">
            <v>BANK TRANSFER</v>
          </cell>
          <cell r="M682" t="str">
            <v>UBIN0534242</v>
          </cell>
        </row>
        <row r="683">
          <cell r="B683" t="str">
            <v>G251319</v>
          </cell>
          <cell r="C683" t="str">
            <v>478257364954</v>
          </cell>
          <cell r="D683" t="str">
            <v>RISHABH  KUMSR</v>
          </cell>
          <cell r="E683" t="str">
            <v>Delhi</v>
          </cell>
          <cell r="F683" t="str">
            <v>SECURITY GUARD</v>
          </cell>
          <cell r="G683" t="str">
            <v>CBRE SOUTH ASIA PVT LTD (RBS)</v>
          </cell>
          <cell r="H683" t="str">
            <v>RBS Services India pvt Ltd,</v>
          </cell>
          <cell r="I683" t="str">
            <v>OPS</v>
          </cell>
          <cell r="J683" t="str">
            <v>2956682708</v>
          </cell>
          <cell r="K683" t="str">
            <v>CENTRAL BANK OF INDIA</v>
          </cell>
          <cell r="L683" t="str">
            <v>BANK TRANSFER</v>
          </cell>
          <cell r="M683" t="str">
            <v>CBIN0284544</v>
          </cell>
        </row>
        <row r="684">
          <cell r="B684" t="str">
            <v>G256044</v>
          </cell>
          <cell r="C684" t="str">
            <v>811566633311</v>
          </cell>
          <cell r="D684" t="str">
            <v>DHRUV  KUMAR</v>
          </cell>
          <cell r="E684" t="str">
            <v>Delhi</v>
          </cell>
          <cell r="F684" t="str">
            <v>SECURITY GUARD</v>
          </cell>
          <cell r="G684" t="str">
            <v>CBRE SOUTH ASIA PVT LTD (RBS)</v>
          </cell>
          <cell r="H684" t="str">
            <v>RBS Services India pvt Ltd,</v>
          </cell>
          <cell r="I684" t="str">
            <v>OPS</v>
          </cell>
          <cell r="J684" t="str">
            <v>76881901007791</v>
          </cell>
          <cell r="K684" t="str">
            <v>SARVA HARYANA GRAMIN BANK</v>
          </cell>
          <cell r="L684" t="str">
            <v>BANK TRANSFER</v>
          </cell>
          <cell r="M684" t="str">
            <v>PUNB0HGB001</v>
          </cell>
        </row>
        <row r="685">
          <cell r="B685" t="str">
            <v>G261319</v>
          </cell>
          <cell r="C685" t="str">
            <v>738370116362</v>
          </cell>
          <cell r="D685" t="str">
            <v>DEEPAK  TIWARI</v>
          </cell>
          <cell r="E685" t="str">
            <v>Delhi</v>
          </cell>
          <cell r="F685" t="str">
            <v>SECURITY GUARD</v>
          </cell>
          <cell r="G685" t="str">
            <v>CBRE SOUTH ASIA PVT LTD (RBS)</v>
          </cell>
          <cell r="H685" t="str">
            <v>RBS Services India pvt Ltd,</v>
          </cell>
          <cell r="I685" t="str">
            <v>OPS</v>
          </cell>
          <cell r="J685" t="str">
            <v>923010001412397</v>
          </cell>
          <cell r="K685" t="str">
            <v>AXIS BANK</v>
          </cell>
          <cell r="L685" t="str">
            <v>BANK TRANSFER</v>
          </cell>
          <cell r="M685" t="str">
            <v>UTIB0003329</v>
          </cell>
        </row>
        <row r="686">
          <cell r="B686" t="str">
            <v>G264082</v>
          </cell>
          <cell r="C686" t="str">
            <v>347069033887</v>
          </cell>
          <cell r="D686" t="str">
            <v>SANDEEP  </v>
          </cell>
          <cell r="E686" t="str">
            <v>Delhi</v>
          </cell>
          <cell r="F686" t="str">
            <v>SECURITY SUPERVISOR</v>
          </cell>
          <cell r="G686" t="str">
            <v>CBRE SOUTH ASIA PVT LTD (RBS)</v>
          </cell>
          <cell r="H686" t="str">
            <v>RBS Services India pvt Ltd,</v>
          </cell>
          <cell r="I686" t="str">
            <v>OPS</v>
          </cell>
          <cell r="J686" t="str">
            <v>50100132722969</v>
          </cell>
          <cell r="K686" t="str">
            <v>HDFC BANK</v>
          </cell>
          <cell r="L686" t="str">
            <v>BANK TRANSFER</v>
          </cell>
          <cell r="M686" t="str">
            <v>HDFC0002359</v>
          </cell>
        </row>
        <row r="687">
          <cell r="B687" t="str">
            <v>G267029</v>
          </cell>
          <cell r="C687" t="str">
            <v>763914290061</v>
          </cell>
          <cell r="D687" t="str">
            <v>SUJEET  KUMAR</v>
          </cell>
          <cell r="E687" t="str">
            <v>Delhi</v>
          </cell>
          <cell r="F687" t="str">
            <v>SECURITY GUARD</v>
          </cell>
          <cell r="G687" t="str">
            <v>CBRE SOUTH ASIA PVT LTD (RBS)</v>
          </cell>
          <cell r="H687" t="str">
            <v>RBS Services India pvt Ltd,</v>
          </cell>
          <cell r="I687" t="str">
            <v>OPS</v>
          </cell>
          <cell r="J687" t="str">
            <v>32745141562</v>
          </cell>
          <cell r="K687" t="str">
            <v>STATE BANK OF INDIA</v>
          </cell>
          <cell r="L687" t="str">
            <v>BANK TRANSFER</v>
          </cell>
          <cell r="M687" t="str">
            <v>SBIN0004844</v>
          </cell>
        </row>
        <row r="688">
          <cell r="B688" t="str">
            <v>G267083</v>
          </cell>
          <cell r="C688" t="str">
            <v>710352846101</v>
          </cell>
          <cell r="D688" t="str">
            <v>RANJIT  SINGH</v>
          </cell>
          <cell r="E688" t="str">
            <v>Delhi</v>
          </cell>
          <cell r="F688" t="str">
            <v>SECURITY GUARD</v>
          </cell>
          <cell r="G688" t="str">
            <v>CBRE SOUTH ASIA PVT LTD (RBS)</v>
          </cell>
          <cell r="H688" t="str">
            <v>RBS Services India pvt Ltd,</v>
          </cell>
          <cell r="I688" t="str">
            <v>OPS</v>
          </cell>
          <cell r="J688" t="str">
            <v>26090100017677</v>
          </cell>
          <cell r="K688" t="str">
            <v>BANK OF BARODA</v>
          </cell>
          <cell r="L688" t="str">
            <v>BANK TRANSFER</v>
          </cell>
          <cell r="M688" t="str">
            <v>BARB0KARDEL</v>
          </cell>
        </row>
        <row r="689">
          <cell r="B689" t="str">
            <v>G270491</v>
          </cell>
          <cell r="C689" t="str">
            <v>695515242002</v>
          </cell>
          <cell r="D689" t="str">
            <v>SANTOSH  KARN</v>
          </cell>
          <cell r="E689" t="str">
            <v>Delhi</v>
          </cell>
          <cell r="F689" t="str">
            <v>SECURITY GUARD</v>
          </cell>
          <cell r="G689" t="str">
            <v>CBRE SOUTH ASIA PVT LTD (RBS)</v>
          </cell>
          <cell r="H689" t="str">
            <v>RBS Services India pvt Ltd,</v>
          </cell>
          <cell r="I689" t="str">
            <v>OPS</v>
          </cell>
          <cell r="J689" t="str">
            <v>921010052083298</v>
          </cell>
          <cell r="K689" t="str">
            <v>AXIS BANK</v>
          </cell>
          <cell r="L689" t="str">
            <v>BANK TRANSFER</v>
          </cell>
          <cell r="M689" t="str">
            <v>UTIB0004656</v>
          </cell>
        </row>
        <row r="690">
          <cell r="B690" t="str">
            <v>G271911</v>
          </cell>
          <cell r="C690" t="str">
            <v>740004134030</v>
          </cell>
          <cell r="D690" t="str">
            <v>DIKSHA  NAINWAL</v>
          </cell>
          <cell r="E690" t="str">
            <v>Delhi</v>
          </cell>
          <cell r="F690" t="str">
            <v>SECURITY GUARD</v>
          </cell>
          <cell r="G690" t="str">
            <v>CBRE SOUTH ASIA PVT LTD (RBS)</v>
          </cell>
          <cell r="H690" t="str">
            <v>RBS Services India pvt Ltd,</v>
          </cell>
          <cell r="I690" t="str">
            <v>OPS</v>
          </cell>
          <cell r="J690" t="str">
            <v>20113015591</v>
          </cell>
          <cell r="K690" t="str">
            <v>STATE BANK OF INDIA</v>
          </cell>
          <cell r="L690" t="str">
            <v>BANK TRANSFER</v>
          </cell>
          <cell r="M690" t="str">
            <v>SBIN0008078</v>
          </cell>
        </row>
        <row r="691">
          <cell r="B691" t="str">
            <v>G271936</v>
          </cell>
          <cell r="C691" t="str">
            <v>306199057734</v>
          </cell>
          <cell r="D691" t="str">
            <v>NEHA  </v>
          </cell>
          <cell r="E691" t="str">
            <v>Delhi</v>
          </cell>
          <cell r="F691" t="str">
            <v>SECURITY GUARD</v>
          </cell>
          <cell r="G691" t="str">
            <v>CBRE SOUTH ASIA PVT LTD (RBS)</v>
          </cell>
          <cell r="H691" t="str">
            <v>RBS Services India pvt Ltd,</v>
          </cell>
          <cell r="I691" t="str">
            <v>OPS</v>
          </cell>
          <cell r="J691" t="str">
            <v>91952010006891</v>
          </cell>
          <cell r="K691" t="str">
            <v>CANARA BANK</v>
          </cell>
          <cell r="L691" t="str">
            <v>BANK TRANSFER</v>
          </cell>
          <cell r="M691" t="str">
            <v>CNRB0002929</v>
          </cell>
        </row>
        <row r="692">
          <cell r="B692" t="str">
            <v>G271952</v>
          </cell>
          <cell r="C692" t="str">
            <v>323454520153</v>
          </cell>
          <cell r="D692" t="str">
            <v>GAGANDEEP  KAUR</v>
          </cell>
          <cell r="E692" t="str">
            <v>Delhi</v>
          </cell>
          <cell r="F692" t="str">
            <v>SECURITY GUARD</v>
          </cell>
          <cell r="G692" t="str">
            <v>CBRE SOUTH ASIA PVT LTD (RBS)</v>
          </cell>
          <cell r="H692" t="str">
            <v>RBS Services India pvt Ltd,</v>
          </cell>
          <cell r="I692" t="str">
            <v>OPS</v>
          </cell>
          <cell r="J692" t="str">
            <v>601510110017840</v>
          </cell>
          <cell r="K692" t="str">
            <v>BANK OF INDIA</v>
          </cell>
          <cell r="L692" t="str">
            <v>BANK TRANSFER</v>
          </cell>
          <cell r="M692" t="str">
            <v>BKID0006015</v>
          </cell>
        </row>
        <row r="693">
          <cell r="B693" t="str">
            <v>G272803</v>
          </cell>
          <cell r="C693" t="str">
            <v>889194456878</v>
          </cell>
          <cell r="D693" t="str">
            <v>TANVEER  AHMED</v>
          </cell>
          <cell r="E693" t="str">
            <v>Delhi</v>
          </cell>
          <cell r="F693" t="str">
            <v>SECURITY GUARD</v>
          </cell>
          <cell r="G693" t="str">
            <v>CBRE SOUTH ASIA PVT LTD (RBS)</v>
          </cell>
          <cell r="H693" t="str">
            <v>RBS Services India pvt Ltd,</v>
          </cell>
          <cell r="I693" t="str">
            <v>OPS</v>
          </cell>
          <cell r="J693" t="str">
            <v>3345480469</v>
          </cell>
          <cell r="K693" t="str">
            <v>KOTAK MAHINDRA BANK</v>
          </cell>
          <cell r="L693" t="str">
            <v>BANK TRANSFER</v>
          </cell>
          <cell r="M693" t="str">
            <v>KKBK0004606</v>
          </cell>
        </row>
        <row r="694">
          <cell r="B694" t="str">
            <v>G272835</v>
          </cell>
          <cell r="C694" t="str">
            <v>671461807412</v>
          </cell>
          <cell r="D694" t="str">
            <v>RADHA  DEVI</v>
          </cell>
          <cell r="E694" t="str">
            <v>Delhi</v>
          </cell>
          <cell r="F694" t="str">
            <v>SECURITY GUARD</v>
          </cell>
          <cell r="G694" t="str">
            <v>CBRE SOUTH ASIA PVT LTD (RBS)</v>
          </cell>
          <cell r="H694" t="str">
            <v>RBS Services India pvt Ltd,</v>
          </cell>
          <cell r="I694" t="str">
            <v>OPS</v>
          </cell>
          <cell r="J694" t="str">
            <v>083101510527</v>
          </cell>
          <cell r="K694" t="str">
            <v>ICICI BANK</v>
          </cell>
          <cell r="L694" t="str">
            <v>BANK TRANSFER</v>
          </cell>
          <cell r="M694" t="str">
            <v>ICIC0001355</v>
          </cell>
        </row>
        <row r="695">
          <cell r="B695" t="str">
            <v>G273747</v>
          </cell>
          <cell r="C695" t="str">
            <v>552584105431</v>
          </cell>
          <cell r="D695" t="str">
            <v>ROHIT  VERMA</v>
          </cell>
          <cell r="E695" t="str">
            <v>Delhi</v>
          </cell>
          <cell r="F695" t="str">
            <v>SECURITY GUARD</v>
          </cell>
          <cell r="G695" t="str">
            <v>CBRE SOUTH ASIA PVT LTD (RBS)</v>
          </cell>
          <cell r="H695" t="str">
            <v>RBS Services India pvt Ltd,</v>
          </cell>
          <cell r="I695" t="str">
            <v>OPS</v>
          </cell>
          <cell r="J695" t="str">
            <v>34955376339</v>
          </cell>
          <cell r="K695" t="str">
            <v>STATE BANK OF INDIA</v>
          </cell>
          <cell r="L695" t="str">
            <v>BANK TRANSFER</v>
          </cell>
          <cell r="M695" t="str">
            <v>SBIN0001281</v>
          </cell>
        </row>
        <row r="696">
          <cell r="B696" t="str">
            <v>G275337</v>
          </cell>
          <cell r="C696" t="str">
            <v>265179483735</v>
          </cell>
          <cell r="D696" t="str">
            <v>SANDEEP  SHUKLA</v>
          </cell>
          <cell r="E696" t="str">
            <v>Delhi</v>
          </cell>
          <cell r="F696" t="str">
            <v>SECURITY GUARD</v>
          </cell>
          <cell r="G696" t="str">
            <v>CBRE SOUTH ASIA PVT LTD (RBS)</v>
          </cell>
          <cell r="H696" t="str">
            <v>RBS Services India pvt Ltd,</v>
          </cell>
          <cell r="I696" t="str">
            <v>OPS</v>
          </cell>
          <cell r="J696" t="str">
            <v>7845111045</v>
          </cell>
          <cell r="K696" t="str">
            <v>KOTAK MAHINDRA BANK</v>
          </cell>
          <cell r="L696" t="str">
            <v>BANK TRANSFER</v>
          </cell>
          <cell r="M696" t="str">
            <v>KKBK0005296</v>
          </cell>
        </row>
        <row r="697">
          <cell r="B697" t="str">
            <v>G275493</v>
          </cell>
          <cell r="C697" t="str">
            <v>840171664814</v>
          </cell>
          <cell r="D697" t="str">
            <v>MANISH  KUMAR</v>
          </cell>
          <cell r="E697" t="str">
            <v>Delhi</v>
          </cell>
          <cell r="F697" t="str">
            <v>SECURITY GUARD</v>
          </cell>
          <cell r="G697" t="str">
            <v>CBRE SOUTH ASIA PVT LTD (RBS)</v>
          </cell>
          <cell r="H697" t="str">
            <v>RBS Services India pvt Ltd,</v>
          </cell>
          <cell r="I697" t="str">
            <v>OPS</v>
          </cell>
          <cell r="J697" t="str">
            <v>5966000100094949</v>
          </cell>
          <cell r="K697" t="str">
            <v>PUNJAB NATIONAL BANK</v>
          </cell>
          <cell r="L697" t="str">
            <v>BANK TRANSFER</v>
          </cell>
          <cell r="M697" t="str">
            <v>PUNB0596600</v>
          </cell>
        </row>
        <row r="698">
          <cell r="B698" t="str">
            <v>G275540</v>
          </cell>
          <cell r="C698" t="str">
            <v>326798525808</v>
          </cell>
          <cell r="D698" t="str">
            <v>BHANU  PRATAP</v>
          </cell>
          <cell r="E698" t="str">
            <v>Delhi</v>
          </cell>
          <cell r="F698" t="str">
            <v>SECURITY GUARD</v>
          </cell>
          <cell r="G698" t="str">
            <v>CBRE SOUTH ASIA PVT LTD (RBS)</v>
          </cell>
          <cell r="H698" t="str">
            <v>RBS Services India pvt Ltd,</v>
          </cell>
          <cell r="I698" t="str">
            <v>OPS</v>
          </cell>
          <cell r="J698" t="str">
            <v>1443000110963967</v>
          </cell>
          <cell r="K698" t="str">
            <v>PUNJAB NATIONAL BANK</v>
          </cell>
          <cell r="L698" t="str">
            <v>BANK TRANSFER</v>
          </cell>
          <cell r="M698" t="str">
            <v>PUNB0144300</v>
          </cell>
        </row>
        <row r="699">
          <cell r="B699" t="str">
            <v>G276548</v>
          </cell>
          <cell r="C699" t="str">
            <v>865228276339</v>
          </cell>
          <cell r="D699" t="str">
            <v>RAVINDER PAL SINGH</v>
          </cell>
          <cell r="E699" t="str">
            <v>Delhi</v>
          </cell>
          <cell r="F699" t="str">
            <v>SECURITY SUPERVISOR</v>
          </cell>
          <cell r="G699" t="str">
            <v>CBRE SOUTH ASIA PVT LTD (RBS)</v>
          </cell>
          <cell r="H699" t="str">
            <v>RBS Services India pvt Ltd,</v>
          </cell>
          <cell r="I699" t="str">
            <v>OPS</v>
          </cell>
          <cell r="J699" t="str">
            <v>916010050945093</v>
          </cell>
          <cell r="K699" t="str">
            <v>AXIS BANK</v>
          </cell>
          <cell r="L699" t="str">
            <v>BANK TRANSFER</v>
          </cell>
          <cell r="M699" t="str">
            <v>UTIB0001601</v>
          </cell>
        </row>
        <row r="700">
          <cell r="B700" t="str">
            <v>G276843</v>
          </cell>
          <cell r="C700" t="str">
            <v>678791994327</v>
          </cell>
          <cell r="D700" t="str">
            <v>KAPIL  </v>
          </cell>
          <cell r="E700" t="str">
            <v>Delhi</v>
          </cell>
          <cell r="F700" t="str">
            <v>SECURITY GUARD</v>
          </cell>
          <cell r="G700" t="str">
            <v>CBRE SOUTH ASIA PVT LTD (RBS)</v>
          </cell>
          <cell r="H700" t="str">
            <v>RBS Services India pvt Ltd,</v>
          </cell>
          <cell r="I700" t="str">
            <v>OPS</v>
          </cell>
          <cell r="J700" t="str">
            <v>39652254423</v>
          </cell>
          <cell r="K700" t="str">
            <v>STATE BANK OF INDIA</v>
          </cell>
          <cell r="L700" t="str">
            <v>BANK TRANSFER</v>
          </cell>
          <cell r="M700" t="str">
            <v>SBIN0004741</v>
          </cell>
        </row>
        <row r="701">
          <cell r="B701" t="str">
            <v>G278886</v>
          </cell>
          <cell r="C701" t="str">
            <v>923440996766</v>
          </cell>
          <cell r="D701" t="str">
            <v>KAMLESH  YADAV</v>
          </cell>
          <cell r="E701" t="str">
            <v>Delhi</v>
          </cell>
          <cell r="F701" t="str">
            <v>SECURITY GUARD</v>
          </cell>
          <cell r="G701" t="str">
            <v>CBRE SOUTH ASIA PVT LTD (RBS)</v>
          </cell>
          <cell r="H701" t="str">
            <v>RBS Services India pvt Ltd,</v>
          </cell>
          <cell r="I701" t="str">
            <v>OPS</v>
          </cell>
          <cell r="J701" t="str">
            <v>1546665432</v>
          </cell>
          <cell r="K701" t="str">
            <v>KOTAK MAHINDRA BANK</v>
          </cell>
          <cell r="L701" t="str">
            <v>BANK TRANSFER</v>
          </cell>
          <cell r="M701" t="str">
            <v>KKBK0004622</v>
          </cell>
        </row>
        <row r="702">
          <cell r="B702" t="str">
            <v>G279261</v>
          </cell>
          <cell r="C702" t="str">
            <v>805672916076</v>
          </cell>
          <cell r="D702" t="str">
            <v>RAHUL  </v>
          </cell>
          <cell r="E702" t="str">
            <v>Delhi</v>
          </cell>
          <cell r="F702" t="str">
            <v>SECURITY GUARD</v>
          </cell>
          <cell r="G702" t="str">
            <v>CBRE SOUTH ASIA PVT LTD (RBS)</v>
          </cell>
          <cell r="H702" t="str">
            <v>RBS Services India pvt Ltd,</v>
          </cell>
          <cell r="I702" t="str">
            <v>OPS</v>
          </cell>
          <cell r="J702" t="str">
            <v>881031652193</v>
          </cell>
          <cell r="K702" t="str">
            <v>DBS BANK</v>
          </cell>
          <cell r="L702" t="str">
            <v>BANK TRANSFER</v>
          </cell>
          <cell r="M702" t="str">
            <v>DBSS0IN0811</v>
          </cell>
        </row>
        <row r="703">
          <cell r="B703" t="str">
            <v>G280719</v>
          </cell>
          <cell r="C703" t="str">
            <v>348960378941</v>
          </cell>
          <cell r="D703" t="str">
            <v>PRINCE  NEHRA</v>
          </cell>
          <cell r="E703" t="str">
            <v>Delhi</v>
          </cell>
          <cell r="F703" t="str">
            <v>SECURITY GUARD</v>
          </cell>
          <cell r="G703" t="str">
            <v>CBRE SOUTH ASIA PVT LTD (RBS)</v>
          </cell>
          <cell r="H703" t="str">
            <v>RBS Services India pvt Ltd,</v>
          </cell>
          <cell r="I703" t="str">
            <v>OPS</v>
          </cell>
          <cell r="J703" t="str">
            <v>06230100011892</v>
          </cell>
          <cell r="K703" t="str">
            <v>BANK OF BARODA</v>
          </cell>
          <cell r="L703" t="str">
            <v>BANK TRANSFER</v>
          </cell>
          <cell r="M703" t="str">
            <v>BARB0CURZON</v>
          </cell>
        </row>
        <row r="704">
          <cell r="B704" t="str">
            <v>G280723</v>
          </cell>
          <cell r="C704" t="str">
            <v>447621851008</v>
          </cell>
          <cell r="D704" t="str">
            <v>ROSHAN KUMAR SAH</v>
          </cell>
          <cell r="E704" t="str">
            <v>Delhi</v>
          </cell>
          <cell r="F704" t="str">
            <v>SECURITY GUARD</v>
          </cell>
          <cell r="G704" t="str">
            <v>CBRE SOUTH ASIA PVT LTD (RBS)</v>
          </cell>
          <cell r="H704" t="str">
            <v>RBS Services India pvt Ltd,</v>
          </cell>
          <cell r="I704" t="str">
            <v>OPS</v>
          </cell>
          <cell r="J704" t="str">
            <v>89820100001739</v>
          </cell>
          <cell r="K704" t="str">
            <v>BANK OF BARODA</v>
          </cell>
          <cell r="L704" t="str">
            <v>BANK TRANSFER</v>
          </cell>
          <cell r="M704" t="str">
            <v>BARB0VJSAME</v>
          </cell>
        </row>
        <row r="705">
          <cell r="B705" t="str">
            <v>G280787</v>
          </cell>
          <cell r="C705" t="str">
            <v>224977015866</v>
          </cell>
          <cell r="D705" t="str">
            <v>AAKASH  </v>
          </cell>
          <cell r="E705" t="str">
            <v>Delhi</v>
          </cell>
          <cell r="F705" t="str">
            <v>SECURITY GUARD</v>
          </cell>
          <cell r="G705" t="str">
            <v>CBRE SOUTH ASIA PVT LTD (RBS)</v>
          </cell>
          <cell r="H705" t="str">
            <v>RBS Services India pvt Ltd,</v>
          </cell>
          <cell r="I705" t="str">
            <v>OPS</v>
          </cell>
          <cell r="J705" t="str">
            <v>9176000100025137</v>
          </cell>
          <cell r="K705" t="str">
            <v>PUNJAB NATIONAL BANK</v>
          </cell>
          <cell r="L705" t="str">
            <v>BANK TRANSFER</v>
          </cell>
          <cell r="M705" t="str">
            <v>PUNB0917600</v>
          </cell>
        </row>
        <row r="706">
          <cell r="B706" t="str">
            <v>G283393</v>
          </cell>
          <cell r="C706" t="str">
            <v>670544619014</v>
          </cell>
          <cell r="D706" t="str">
            <v>SONU KUMAR SINGH</v>
          </cell>
          <cell r="E706" t="str">
            <v>Delhi</v>
          </cell>
          <cell r="F706" t="str">
            <v>SECURITY GUARD</v>
          </cell>
          <cell r="G706" t="str">
            <v>CBRE SOUTH ASIA PVT LTD (RBS)</v>
          </cell>
          <cell r="H706" t="str">
            <v>RBS Services India pvt Ltd,</v>
          </cell>
          <cell r="I706" t="str">
            <v>OPS</v>
          </cell>
          <cell r="J706" t="str">
            <v>100023302065</v>
          </cell>
          <cell r="K706" t="str">
            <v>INDUSIND BANK</v>
          </cell>
          <cell r="L706" t="str">
            <v>BANK TRANSFER</v>
          </cell>
          <cell r="M706" t="str">
            <v>INDB0000005</v>
          </cell>
        </row>
        <row r="707">
          <cell r="B707" t="str">
            <v>G284299</v>
          </cell>
          <cell r="C707" t="str">
            <v>227224626271</v>
          </cell>
          <cell r="D707" t="str">
            <v>ARUN  CHAUDHARY</v>
          </cell>
          <cell r="E707" t="str">
            <v>Delhi</v>
          </cell>
          <cell r="F707" t="str">
            <v>SECURITY GUARD</v>
          </cell>
          <cell r="G707" t="str">
            <v>CBRE SOUTH ASIA PVT LTD (RBS)</v>
          </cell>
          <cell r="H707" t="str">
            <v>RBS Services India pvt Ltd,</v>
          </cell>
          <cell r="I707" t="str">
            <v>OPS</v>
          </cell>
          <cell r="J707" t="str">
            <v>34458691936</v>
          </cell>
          <cell r="K707" t="str">
            <v>STATE BANK OF INDIA</v>
          </cell>
          <cell r="L707" t="str">
            <v>BANK TRANSFER</v>
          </cell>
          <cell r="M707" t="str">
            <v>SBIN0007836</v>
          </cell>
        </row>
        <row r="708">
          <cell r="B708" t="str">
            <v>G284487</v>
          </cell>
          <cell r="C708" t="str">
            <v>224380657146</v>
          </cell>
          <cell r="D708" t="str">
            <v>MONU  </v>
          </cell>
          <cell r="E708" t="str">
            <v>Delhi</v>
          </cell>
          <cell r="F708" t="str">
            <v>SECURITY GUARD</v>
          </cell>
          <cell r="G708" t="str">
            <v>CBRE SOUTH ASIA PVT LTD (RBS)</v>
          </cell>
          <cell r="H708" t="str">
            <v>RBS Services India pvt Ltd,</v>
          </cell>
          <cell r="I708" t="str">
            <v>OPS</v>
          </cell>
          <cell r="J708" t="str">
            <v>047091800001005</v>
          </cell>
          <cell r="K708" t="str">
            <v>YES  BANK</v>
          </cell>
          <cell r="L708" t="str">
            <v>BANK TRANSFER</v>
          </cell>
          <cell r="M708" t="str">
            <v>YESB0000470</v>
          </cell>
        </row>
        <row r="709">
          <cell r="B709" t="str">
            <v>G284515</v>
          </cell>
          <cell r="C709" t="str">
            <v>561333663156</v>
          </cell>
          <cell r="D709" t="str">
            <v>DEEPAK  TOMAR</v>
          </cell>
          <cell r="E709" t="str">
            <v>Delhi</v>
          </cell>
          <cell r="F709" t="str">
            <v>SECURITY GUARD</v>
          </cell>
          <cell r="G709" t="str">
            <v>CBRE SOUTH ASIA PVT LTD (RBS)</v>
          </cell>
          <cell r="H709" t="str">
            <v>RBS Services India pvt Ltd,</v>
          </cell>
          <cell r="I709" t="str">
            <v>OPS</v>
          </cell>
          <cell r="J709" t="str">
            <v>113201504006</v>
          </cell>
          <cell r="K709" t="str">
            <v>ICICI BANK</v>
          </cell>
          <cell r="L709" t="str">
            <v>BANK TRANSFER</v>
          </cell>
          <cell r="M709" t="str">
            <v>ICIC0001132</v>
          </cell>
        </row>
        <row r="710">
          <cell r="B710" t="str">
            <v>G286983</v>
          </cell>
          <cell r="C710" t="str">
            <v>262065260805</v>
          </cell>
          <cell r="D710" t="str">
            <v>PARTH  SINGH</v>
          </cell>
          <cell r="E710" t="str">
            <v>Delhi</v>
          </cell>
          <cell r="F710" t="str">
            <v>SECURITY GUARD</v>
          </cell>
          <cell r="G710" t="str">
            <v>CBRE SOUTH ASIA PVT LTD (RBS)</v>
          </cell>
          <cell r="H710" t="str">
            <v>RBS Services India pvt Ltd,</v>
          </cell>
          <cell r="I710" t="str">
            <v>OPS</v>
          </cell>
          <cell r="J710" t="str">
            <v>41141457438</v>
          </cell>
          <cell r="K710" t="str">
            <v>STATE BANK OF INDIA</v>
          </cell>
          <cell r="L710" t="str">
            <v>BANK TRANSFER</v>
          </cell>
          <cell r="M710" t="str">
            <v>SBIN0006499</v>
          </cell>
        </row>
        <row r="711">
          <cell r="B711" t="str">
            <v>G287031</v>
          </cell>
          <cell r="C711" t="str">
            <v>834804174552</v>
          </cell>
          <cell r="D711" t="str">
            <v>ROHIT  KUMAR</v>
          </cell>
          <cell r="E711" t="str">
            <v>Delhi</v>
          </cell>
          <cell r="F711" t="str">
            <v>SECURITY GUARD</v>
          </cell>
          <cell r="G711" t="str">
            <v>CBRE SOUTH ASIA PVT LTD (RBS)</v>
          </cell>
          <cell r="H711" t="str">
            <v>RBS Services India pvt Ltd,</v>
          </cell>
          <cell r="I711" t="str">
            <v>OPS</v>
          </cell>
          <cell r="J711" t="str">
            <v>6945714699</v>
          </cell>
          <cell r="K711" t="str">
            <v>KOTAK MAHINDRA BANK</v>
          </cell>
          <cell r="L711" t="str">
            <v>BANK TRANSFER</v>
          </cell>
          <cell r="M711" t="str">
            <v>KKBK0004626</v>
          </cell>
        </row>
        <row r="712">
          <cell r="B712" t="str">
            <v>G290023</v>
          </cell>
          <cell r="C712" t="str">
            <v>422268661781</v>
          </cell>
          <cell r="D712" t="str">
            <v>VIKAS  </v>
          </cell>
          <cell r="E712" t="str">
            <v>Delhi</v>
          </cell>
          <cell r="F712" t="str">
            <v>SECURITY GUARD</v>
          </cell>
          <cell r="G712" t="str">
            <v>CBRE SOUTH ASIA PVT LTD (RBS)</v>
          </cell>
          <cell r="H712" t="str">
            <v>RBS Services India pvt Ltd,</v>
          </cell>
          <cell r="I712" t="str">
            <v>OPS</v>
          </cell>
          <cell r="J712" t="str">
            <v>4127000100564569</v>
          </cell>
          <cell r="K712" t="str">
            <v>PUNJAB NATIONAL BANK</v>
          </cell>
          <cell r="L712" t="str">
            <v>BANK TRANSFER</v>
          </cell>
          <cell r="M712" t="str">
            <v>PUNB0412700</v>
          </cell>
        </row>
        <row r="713">
          <cell r="B713" t="str">
            <v>G291051</v>
          </cell>
          <cell r="C713" t="str">
            <v>381831774428</v>
          </cell>
          <cell r="D713" t="str">
            <v>KRISHNA  SHARMA</v>
          </cell>
          <cell r="E713" t="str">
            <v>Delhi</v>
          </cell>
          <cell r="F713" t="str">
            <v>SECURITY GUARD</v>
          </cell>
          <cell r="G713" t="str">
            <v>CBRE SOUTH ASIA PVT LTD (RBS)</v>
          </cell>
          <cell r="H713" t="str">
            <v>RBS Services India pvt Ltd,</v>
          </cell>
          <cell r="I713" t="str">
            <v>OPS</v>
          </cell>
          <cell r="J713" t="str">
            <v>0512001500334334</v>
          </cell>
          <cell r="K713" t="str">
            <v>PUNJAB NATIONAL BANK</v>
          </cell>
          <cell r="L713" t="str">
            <v>BANK TRANSFER</v>
          </cell>
          <cell r="M713" t="str">
            <v>PUNB0051200</v>
          </cell>
        </row>
        <row r="714">
          <cell r="B714" t="str">
            <v>G291329</v>
          </cell>
          <cell r="C714" t="str">
            <v>755428237306</v>
          </cell>
          <cell r="D714" t="str">
            <v>NEESHU  PANCHAL</v>
          </cell>
          <cell r="E714" t="str">
            <v>Delhi</v>
          </cell>
          <cell r="F714" t="str">
            <v>SECURITY GUARD</v>
          </cell>
          <cell r="G714" t="str">
            <v>CBRE SOUTH ASIA PVT LTD (RBS)</v>
          </cell>
          <cell r="H714" t="str">
            <v>RBS Services India pvt Ltd,</v>
          </cell>
          <cell r="I714" t="str">
            <v>OPS</v>
          </cell>
          <cell r="J714" t="str">
            <v>40033946949</v>
          </cell>
          <cell r="K714" t="str">
            <v>STATE BANK OF INDIA</v>
          </cell>
          <cell r="L714" t="str">
            <v>BANK TRANSFER</v>
          </cell>
          <cell r="M714" t="str">
            <v>SBIN0011558</v>
          </cell>
        </row>
        <row r="715">
          <cell r="B715" t="str">
            <v>G245302</v>
          </cell>
          <cell r="C715" t="str">
            <v>321383712361</v>
          </cell>
          <cell r="D715" t="str">
            <v>MOHIT  TRIVEDI</v>
          </cell>
          <cell r="E715" t="str">
            <v>Delhi</v>
          </cell>
          <cell r="F715" t="str">
            <v>HEAD GUARD</v>
          </cell>
          <cell r="G715" t="str">
            <v>CBRE SOUTH ASIA PVT LTD (RBS)</v>
          </cell>
          <cell r="H715" t="str">
            <v>RBS SERVICES INDIA PVT LTD,RBS DELHI TECHNOLOGY PARK  DMRC BLOCK-2</v>
          </cell>
          <cell r="I715" t="str">
            <v>OPS</v>
          </cell>
          <cell r="J715" t="str">
            <v>054201528357</v>
          </cell>
          <cell r="K715" t="str">
            <v>ICICI BANK</v>
          </cell>
          <cell r="L715" t="str">
            <v>BANK TRANSFER</v>
          </cell>
          <cell r="M715" t="str">
            <v>ICIC0000542</v>
          </cell>
        </row>
        <row r="716">
          <cell r="B716" t="str">
            <v>G275345</v>
          </cell>
          <cell r="C716" t="str">
            <v>233834374800</v>
          </cell>
          <cell r="D716" t="str">
            <v>RAJARAM  </v>
          </cell>
          <cell r="E716" t="str">
            <v>Delhi</v>
          </cell>
          <cell r="F716" t="str">
            <v>HEAD GUARD</v>
          </cell>
          <cell r="G716" t="str">
            <v>CBRE SOUTH ASIA PVT LTD (RBS)</v>
          </cell>
          <cell r="H716" t="str">
            <v>RBS SERVICES INDIA PVT LTD,RBS DELHI TECHNOLOGY PARK  DMRC BLOCK-2</v>
          </cell>
          <cell r="I716" t="str">
            <v>OPS</v>
          </cell>
          <cell r="J716" t="str">
            <v>40868039589</v>
          </cell>
          <cell r="K716" t="str">
            <v>STATE BANK OF INDIA</v>
          </cell>
          <cell r="L716" t="str">
            <v>BANK TRANSFER</v>
          </cell>
          <cell r="M716" t="str">
            <v>SBIN0000631</v>
          </cell>
        </row>
        <row r="717">
          <cell r="B717" t="str">
            <v>G275390</v>
          </cell>
          <cell r="C717" t="str">
            <v>633475356580</v>
          </cell>
          <cell r="D717" t="str">
            <v>DABAL  KISHOR</v>
          </cell>
          <cell r="E717" t="str">
            <v>Delhi</v>
          </cell>
          <cell r="F717" t="str">
            <v>HEAD GUARD</v>
          </cell>
          <cell r="G717" t="str">
            <v>CBRE SOUTH ASIA PVT LTD (RBS)</v>
          </cell>
          <cell r="H717" t="str">
            <v>RBS SERVICES INDIA PVT LTD,RBS DELHI TECHNOLOGY PARK  DMRC BLOCK-2</v>
          </cell>
          <cell r="I717" t="str">
            <v>OPS</v>
          </cell>
          <cell r="J717" t="str">
            <v>49360100004925</v>
          </cell>
          <cell r="K717" t="str">
            <v>BANK OF BARODA</v>
          </cell>
          <cell r="L717" t="str">
            <v>BANK TRANSFER</v>
          </cell>
          <cell r="M717" t="str">
            <v>BARB0MAJHIL</v>
          </cell>
        </row>
        <row r="718">
          <cell r="B718" t="str">
            <v>G288208</v>
          </cell>
          <cell r="C718" t="str">
            <v>831921941303</v>
          </cell>
          <cell r="D718" t="str">
            <v>NEERAJ  KUMAR</v>
          </cell>
          <cell r="E718" t="str">
            <v>Delhi</v>
          </cell>
          <cell r="F718" t="str">
            <v>HEAD GUARD</v>
          </cell>
          <cell r="G718" t="str">
            <v>CBRE SOUTH ASIA PVT LTD (RBS)</v>
          </cell>
          <cell r="H718" t="str">
            <v>RBS SERVICES INDIA PVT LTD,RBS DELHI TECHNOLOGY PARK  DMRC BLOCK-2</v>
          </cell>
          <cell r="I718" t="str">
            <v>OPS</v>
          </cell>
          <cell r="J718" t="str">
            <v>32643295440</v>
          </cell>
          <cell r="K718" t="str">
            <v>STATE BANK OF INDIA</v>
          </cell>
          <cell r="L718" t="str">
            <v>BANK TRANSFER</v>
          </cell>
          <cell r="M718" t="str">
            <v>SBIN0000733</v>
          </cell>
        </row>
        <row r="719">
          <cell r="B719" t="str">
            <v>G002036</v>
          </cell>
          <cell r="C719" t="str">
            <v>D12188</v>
          </cell>
          <cell r="D719" t="str">
            <v>OM  PRAKESH</v>
          </cell>
          <cell r="E719" t="str">
            <v>Delhi</v>
          </cell>
          <cell r="F719" t="str">
            <v>SECURITY GUARD</v>
          </cell>
          <cell r="G719" t="str">
            <v>Chinese Embassy in India</v>
          </cell>
          <cell r="H719" t="str">
            <v>Gate No-1, 50 D, Shantipath, Chanakyapuri</v>
          </cell>
          <cell r="I719" t="str">
            <v>OPS</v>
          </cell>
          <cell r="J719" t="str">
            <v>272812010000826</v>
          </cell>
          <cell r="K719" t="str">
            <v>UNION BANK OF INDIA</v>
          </cell>
          <cell r="L719" t="str">
            <v>BANK TRANSFER</v>
          </cell>
          <cell r="M719" t="str">
            <v>UBIN0827282</v>
          </cell>
        </row>
        <row r="720">
          <cell r="B720" t="str">
            <v>G297984</v>
          </cell>
          <cell r="C720" t="str">
            <v>284870035085</v>
          </cell>
          <cell r="D720" t="str">
            <v>KAILASH  KUMAR</v>
          </cell>
          <cell r="E720" t="str">
            <v>Delhi</v>
          </cell>
          <cell r="F720" t="str">
            <v>SECURITY GUARD</v>
          </cell>
          <cell r="G720" t="str">
            <v>Chinese Embassy in India</v>
          </cell>
          <cell r="H720" t="str">
            <v>Gate No-1, 50 D, Shantipath, Chanakyapuri</v>
          </cell>
          <cell r="I720" t="str">
            <v>OPS</v>
          </cell>
          <cell r="J720" t="str">
            <v>00391800005444</v>
          </cell>
          <cell r="K720" t="str">
            <v>YES  BANK</v>
          </cell>
          <cell r="L720" t="str">
            <v>BANK TRANSFER</v>
          </cell>
          <cell r="M720" t="str">
            <v>YESB0000003</v>
          </cell>
        </row>
        <row r="721">
          <cell r="B721" t="str">
            <v>G297987</v>
          </cell>
          <cell r="C721" t="str">
            <v>509324200269</v>
          </cell>
          <cell r="D721" t="str">
            <v>RAHUL  </v>
          </cell>
          <cell r="E721" t="str">
            <v>Delhi</v>
          </cell>
          <cell r="F721" t="str">
            <v>SECURITY GUARD</v>
          </cell>
          <cell r="G721" t="str">
            <v>Chinese Embassy in India</v>
          </cell>
          <cell r="H721" t="str">
            <v>Gate No-1, 50 D, Shantipath, Chanakyapuri</v>
          </cell>
          <cell r="I721" t="str">
            <v>OPS</v>
          </cell>
          <cell r="J721" t="str">
            <v>52510818028</v>
          </cell>
          <cell r="K721" t="str">
            <v>STANDARD CHARTERED BANK</v>
          </cell>
          <cell r="L721" t="str">
            <v>BANK TRANSFER</v>
          </cell>
          <cell r="M721" t="str">
            <v>SCBL0036027</v>
          </cell>
        </row>
        <row r="722">
          <cell r="B722" t="str">
            <v>G235982</v>
          </cell>
          <cell r="C722" t="str">
            <v>705682118676</v>
          </cell>
          <cell r="D722" t="str">
            <v>AMRENDRA KUMAR PATHAK</v>
          </cell>
          <cell r="E722" t="str">
            <v>Delhi</v>
          </cell>
          <cell r="F722" t="str">
            <v>SECURITY GUARD</v>
          </cell>
          <cell r="G722" t="str">
            <v>COUNCIL FOR THE INDIAN SCHOOL CERTIFICAT</v>
          </cell>
          <cell r="H722" t="str">
            <v>Pragati House, 3rd Floor</v>
          </cell>
          <cell r="I722" t="str">
            <v>OPS</v>
          </cell>
          <cell r="J722" t="str">
            <v>5712451591</v>
          </cell>
          <cell r="K722" t="str">
            <v>KOTAK MAHINDRA BANK</v>
          </cell>
          <cell r="L722" t="str">
            <v>BANK TRANSFER</v>
          </cell>
          <cell r="M722" t="str">
            <v>KKBK0004618</v>
          </cell>
        </row>
        <row r="723">
          <cell r="B723" t="str">
            <v>G083572</v>
          </cell>
          <cell r="C723" t="str">
            <v>D29197</v>
          </cell>
          <cell r="D723" t="str">
            <v>SANTOSH  DEVI</v>
          </cell>
          <cell r="E723" t="str">
            <v>Delhi</v>
          </cell>
          <cell r="F723" t="str">
            <v>SECURITY GUARD</v>
          </cell>
          <cell r="G723" t="str">
            <v>CP WHOLESALE INDIA  PVT LTD</v>
          </cell>
          <cell r="H723" t="str">
            <v>Park Plot No. A, Sarita Vihar PD Plot near Sarita Vihar</v>
          </cell>
          <cell r="I723" t="str">
            <v>OPS</v>
          </cell>
          <cell r="J723" t="str">
            <v>038601525470</v>
          </cell>
          <cell r="K723" t="str">
            <v>ICICI BANK</v>
          </cell>
          <cell r="L723" t="str">
            <v>BANK TRANSFER</v>
          </cell>
          <cell r="M723" t="str">
            <v>ICIC0000386</v>
          </cell>
        </row>
        <row r="724">
          <cell r="B724" t="str">
            <v>G114505</v>
          </cell>
          <cell r="C724" t="str">
            <v>D30685</v>
          </cell>
          <cell r="D724" t="str">
            <v>MAHENDRA  KUMAR</v>
          </cell>
          <cell r="E724" t="str">
            <v>Delhi</v>
          </cell>
          <cell r="F724" t="str">
            <v>SECURITY GUARD</v>
          </cell>
          <cell r="G724" t="str">
            <v>CP WHOLESALE INDIA  PVT LTD</v>
          </cell>
          <cell r="H724" t="str">
            <v>Park Plot No. A, Sarita Vihar PD Plot near Sarita Vihar</v>
          </cell>
          <cell r="I724" t="str">
            <v>OPS</v>
          </cell>
          <cell r="J724" t="str">
            <v>42690100004962</v>
          </cell>
          <cell r="K724" t="str">
            <v>BANK OF BARODA</v>
          </cell>
          <cell r="L724" t="str">
            <v>BANK TRANSFER</v>
          </cell>
          <cell r="M724" t="str">
            <v>BARB0KALKAJ</v>
          </cell>
        </row>
        <row r="725">
          <cell r="B725" t="str">
            <v>G135429</v>
          </cell>
          <cell r="C725" t="str">
            <v>NA</v>
          </cell>
          <cell r="D725" t="str">
            <v>RAJ KUMAR RAI</v>
          </cell>
          <cell r="E725" t="str">
            <v>Delhi</v>
          </cell>
          <cell r="F725" t="str">
            <v>SECURITY GUARD</v>
          </cell>
          <cell r="G725" t="str">
            <v>CP WHOLESALE INDIA  PVT LTD</v>
          </cell>
          <cell r="H725" t="str">
            <v>Park Plot No. A, Sarita Vihar PD Plot near Sarita Vihar</v>
          </cell>
          <cell r="I725" t="str">
            <v>OPS</v>
          </cell>
          <cell r="J725" t="str">
            <v>520471007995214</v>
          </cell>
          <cell r="K725" t="str">
            <v>UNION BANK OF INDIA</v>
          </cell>
          <cell r="L725" t="str">
            <v>BANK TRANSFER</v>
          </cell>
          <cell r="M725" t="str">
            <v>UBIN0921408</v>
          </cell>
        </row>
        <row r="726">
          <cell r="B726" t="str">
            <v>G166219</v>
          </cell>
          <cell r="C726" t="str">
            <v>NA</v>
          </cell>
          <cell r="D726" t="str">
            <v>SAROJ  KUMAR</v>
          </cell>
          <cell r="E726" t="str">
            <v>Delhi</v>
          </cell>
          <cell r="F726" t="str">
            <v>SECURITY GUARD</v>
          </cell>
          <cell r="G726" t="str">
            <v>CP WHOLESALE INDIA  PVT LTD</v>
          </cell>
          <cell r="H726" t="str">
            <v>Park Plot No. A, Sarita Vihar PD Plot near Sarita Vihar</v>
          </cell>
          <cell r="I726" t="str">
            <v>OPS</v>
          </cell>
          <cell r="J726" t="str">
            <v>10020623846</v>
          </cell>
          <cell r="K726" t="str">
            <v>IDFC BANK</v>
          </cell>
          <cell r="L726" t="str">
            <v>BANK TRANSFER</v>
          </cell>
          <cell r="M726" t="str">
            <v>IDFB0020101</v>
          </cell>
        </row>
        <row r="727">
          <cell r="B727" t="str">
            <v>G171401</v>
          </cell>
          <cell r="C727" t="str">
            <v>NA</v>
          </cell>
          <cell r="D727" t="str">
            <v>RAVI SHANKAR SINGH</v>
          </cell>
          <cell r="E727" t="str">
            <v>Delhi</v>
          </cell>
          <cell r="F727" t="str">
            <v>SECURITY GUARD</v>
          </cell>
          <cell r="G727" t="str">
            <v>CP WHOLESALE INDIA  PVT LTD</v>
          </cell>
          <cell r="H727" t="str">
            <v>Park Plot No. A, Sarita Vihar PD Plot near Sarita Vihar</v>
          </cell>
          <cell r="I727" t="str">
            <v>OPS</v>
          </cell>
          <cell r="J727" t="str">
            <v>466302010010700</v>
          </cell>
          <cell r="K727" t="str">
            <v>UNION BANK OF INDIA</v>
          </cell>
          <cell r="L727" t="str">
            <v>BANK TRANSFER</v>
          </cell>
          <cell r="M727" t="str">
            <v>UBIN0546631</v>
          </cell>
        </row>
        <row r="728">
          <cell r="B728" t="str">
            <v>G187253</v>
          </cell>
          <cell r="C728" t="str">
            <v>366696720760</v>
          </cell>
          <cell r="D728" t="str">
            <v>MANISH  KUMAR</v>
          </cell>
          <cell r="E728" t="str">
            <v>Delhi</v>
          </cell>
          <cell r="F728" t="str">
            <v>SECURITY GUARD</v>
          </cell>
          <cell r="G728" t="str">
            <v>CP WHOLESALE INDIA  PVT LTD</v>
          </cell>
          <cell r="H728" t="str">
            <v>Park Plot No. A, Sarita Vihar PD Plot near Sarita Vihar</v>
          </cell>
          <cell r="I728" t="str">
            <v>OPS</v>
          </cell>
          <cell r="J728" t="str">
            <v>5752500100465201</v>
          </cell>
          <cell r="K728" t="str">
            <v>KARNATAKA BANK</v>
          </cell>
          <cell r="L728" t="str">
            <v>BANK TRANSFER</v>
          </cell>
          <cell r="M728" t="str">
            <v>KARB0000575</v>
          </cell>
        </row>
        <row r="729">
          <cell r="B729" t="str">
            <v>G209556</v>
          </cell>
          <cell r="C729" t="str">
            <v>528333128570</v>
          </cell>
          <cell r="D729" t="str">
            <v>BHOLA  KURMI</v>
          </cell>
          <cell r="E729" t="str">
            <v>Delhi</v>
          </cell>
          <cell r="F729" t="str">
            <v>SECURITY GUARD</v>
          </cell>
          <cell r="G729" t="str">
            <v>CP WHOLESALE INDIA  PVT LTD</v>
          </cell>
          <cell r="H729" t="str">
            <v>Park Plot No. A, Sarita Vihar PD Plot near Sarita Vihar</v>
          </cell>
          <cell r="I729" t="str">
            <v>OPS</v>
          </cell>
          <cell r="J729" t="str">
            <v>520101246092420</v>
          </cell>
          <cell r="K729" t="str">
            <v>UNION BANK OF INDIA</v>
          </cell>
          <cell r="L729" t="str">
            <v>BANK TRANSFER</v>
          </cell>
          <cell r="M729" t="str">
            <v>UBIN0906000</v>
          </cell>
        </row>
        <row r="730">
          <cell r="B730" t="str">
            <v>G215819</v>
          </cell>
          <cell r="C730" t="str">
            <v>993585234116</v>
          </cell>
          <cell r="D730" t="str">
            <v>PANKAJ KUMAR GUPTA</v>
          </cell>
          <cell r="E730" t="str">
            <v>Delhi</v>
          </cell>
          <cell r="F730" t="str">
            <v>SECURITY GUARD</v>
          </cell>
          <cell r="G730" t="str">
            <v>CP WHOLESALE INDIA  PVT LTD</v>
          </cell>
          <cell r="H730" t="str">
            <v>Park Plot No. A, Sarita Vihar PD Plot near Sarita Vihar</v>
          </cell>
          <cell r="I730" t="str">
            <v>OPS</v>
          </cell>
          <cell r="J730" t="str">
            <v>919010079847029</v>
          </cell>
          <cell r="K730" t="str">
            <v>AXIS BANK</v>
          </cell>
          <cell r="L730" t="str">
            <v>BANK TRANSFER</v>
          </cell>
          <cell r="M730" t="str">
            <v>UTIB0002903</v>
          </cell>
        </row>
        <row r="731">
          <cell r="B731" t="str">
            <v>G259017</v>
          </cell>
          <cell r="C731" t="str">
            <v>441850463623</v>
          </cell>
          <cell r="D731" t="str">
            <v>MAHIPAL  SINGH</v>
          </cell>
          <cell r="E731" t="str">
            <v>Delhi</v>
          </cell>
          <cell r="F731" t="str">
            <v>SECURITY GUARD</v>
          </cell>
          <cell r="G731" t="str">
            <v>CP WHOLESALE INDIA  PVT LTD</v>
          </cell>
          <cell r="H731" t="str">
            <v>Park Plot No. A, Sarita Vihar PD Plot near Sarita Vihar</v>
          </cell>
          <cell r="I731" t="str">
            <v>OPS</v>
          </cell>
          <cell r="J731" t="str">
            <v>50762281006137</v>
          </cell>
          <cell r="K731" t="str">
            <v>PUNJAB NATIONAL BANK</v>
          </cell>
          <cell r="L731" t="str">
            <v>BANK TRANSFER</v>
          </cell>
          <cell r="M731" t="str">
            <v>PUNB0507610</v>
          </cell>
        </row>
        <row r="732">
          <cell r="B732" t="str">
            <v>G259841</v>
          </cell>
          <cell r="C732" t="str">
            <v>747205509097</v>
          </cell>
          <cell r="D732" t="str">
            <v>RAVISHANKAR 0 SINGH</v>
          </cell>
          <cell r="E732" t="str">
            <v>Delhi</v>
          </cell>
          <cell r="F732" t="str">
            <v>SECURITY GUARD</v>
          </cell>
          <cell r="G732" t="str">
            <v>CP WHOLESALE INDIA  PVT LTD</v>
          </cell>
          <cell r="H732" t="str">
            <v>Park Plot No. A, Sarita Vihar PD Plot near Sarita Vihar</v>
          </cell>
          <cell r="I732" t="str">
            <v>OPS</v>
          </cell>
          <cell r="J732" t="str">
            <v>14162191065022</v>
          </cell>
          <cell r="K732" t="str">
            <v>PUNJAB NATIONAL BANK</v>
          </cell>
          <cell r="L732" t="str">
            <v>BANK TRANSFER</v>
          </cell>
          <cell r="M732" t="str">
            <v>PUNB0141610</v>
          </cell>
        </row>
        <row r="733">
          <cell r="B733" t="str">
            <v>G262313</v>
          </cell>
          <cell r="C733" t="str">
            <v>316128880468</v>
          </cell>
          <cell r="D733" t="str">
            <v>VISHAL  SINGH</v>
          </cell>
          <cell r="E733" t="str">
            <v>Delhi</v>
          </cell>
          <cell r="F733" t="str">
            <v>SECURITY GUARD</v>
          </cell>
          <cell r="G733" t="str">
            <v>CP WHOLESALE INDIA  PVT LTD</v>
          </cell>
          <cell r="H733" t="str">
            <v>Park Plot No. A, Sarita Vihar PD Plot near Sarita Vihar</v>
          </cell>
          <cell r="I733" t="str">
            <v>OPS</v>
          </cell>
          <cell r="J733" t="str">
            <v>3544801375</v>
          </cell>
          <cell r="K733" t="str">
            <v>CENTRAL BANK OF INDIA</v>
          </cell>
          <cell r="L733" t="str">
            <v>BANK TRANSFER</v>
          </cell>
          <cell r="M733" t="str">
            <v>CBIN0280299</v>
          </cell>
        </row>
        <row r="734">
          <cell r="B734" t="str">
            <v>G262654</v>
          </cell>
          <cell r="C734" t="str">
            <v>640662038639</v>
          </cell>
          <cell r="D734" t="str">
            <v>LAXMI NARAYAN SINGH</v>
          </cell>
          <cell r="E734" t="str">
            <v>Delhi</v>
          </cell>
          <cell r="F734" t="str">
            <v>SECURITY GUARD</v>
          </cell>
          <cell r="G734" t="str">
            <v>CP WHOLESALE INDIA  PVT LTD</v>
          </cell>
          <cell r="H734" t="str">
            <v>Park Plot No. A, Sarita Vihar PD Plot near Sarita Vihar</v>
          </cell>
          <cell r="I734" t="str">
            <v>OPS</v>
          </cell>
          <cell r="J734" t="str">
            <v>50100088702085</v>
          </cell>
          <cell r="K734" t="str">
            <v>HDFC BANK</v>
          </cell>
          <cell r="L734" t="str">
            <v>BANK TRANSFER</v>
          </cell>
          <cell r="M734" t="str">
            <v>HDFC0001351</v>
          </cell>
        </row>
        <row r="735">
          <cell r="B735" t="str">
            <v>G268013</v>
          </cell>
          <cell r="C735" t="str">
            <v>881563191247</v>
          </cell>
          <cell r="D735" t="str">
            <v>DEEPAK  DUBEY</v>
          </cell>
          <cell r="E735" t="str">
            <v>Delhi</v>
          </cell>
          <cell r="F735" t="str">
            <v>SECURITY GUARD</v>
          </cell>
          <cell r="G735" t="str">
            <v>CP WHOLESALE INDIA  PVT LTD</v>
          </cell>
          <cell r="H735" t="str">
            <v>Park Plot No. A, Sarita Vihar PD Plot near Sarita Vihar</v>
          </cell>
          <cell r="I735" t="str">
            <v>OPS</v>
          </cell>
          <cell r="J735" t="str">
            <v>35074212738</v>
          </cell>
          <cell r="K735" t="str">
            <v>STATE BANK OF INDIA</v>
          </cell>
          <cell r="L735" t="str">
            <v>BANK TRANSFER</v>
          </cell>
          <cell r="M735" t="str">
            <v>SBIN0011209</v>
          </cell>
        </row>
        <row r="736">
          <cell r="B736" t="str">
            <v>G278728</v>
          </cell>
          <cell r="C736" t="str">
            <v>628261897306</v>
          </cell>
          <cell r="D736" t="str">
            <v>SAROJ KUMAR DUBEY</v>
          </cell>
          <cell r="E736" t="str">
            <v>Delhi</v>
          </cell>
          <cell r="F736" t="str">
            <v>SECURITY GUARD</v>
          </cell>
          <cell r="G736" t="str">
            <v>CP WHOLESALE INDIA  PVT LTD</v>
          </cell>
          <cell r="H736" t="str">
            <v>Park Plot No. A, Sarita Vihar PD Plot near Sarita Vihar</v>
          </cell>
          <cell r="I736" t="str">
            <v>OPS</v>
          </cell>
          <cell r="J736" t="str">
            <v>520441025011141</v>
          </cell>
          <cell r="K736" t="str">
            <v>UNION BANK OF INDIA</v>
          </cell>
          <cell r="L736" t="str">
            <v>BANK TRANSFER</v>
          </cell>
          <cell r="M736" t="str">
            <v>UBIN0904813</v>
          </cell>
        </row>
        <row r="737">
          <cell r="B737" t="str">
            <v>G288458</v>
          </cell>
          <cell r="C737" t="str">
            <v>756272979767</v>
          </cell>
          <cell r="D737" t="str">
            <v>VIKASH  KUMAR</v>
          </cell>
          <cell r="E737" t="str">
            <v>Delhi</v>
          </cell>
          <cell r="F737" t="str">
            <v>SECURITY GUARD</v>
          </cell>
          <cell r="G737" t="str">
            <v>CP WHOLESALE INDIA  PVT LTD</v>
          </cell>
          <cell r="H737" t="str">
            <v>Park Plot No. A, Sarita Vihar PD Plot near Sarita Vihar</v>
          </cell>
          <cell r="I737" t="str">
            <v>OPS</v>
          </cell>
          <cell r="J737" t="str">
            <v>520441024999907</v>
          </cell>
          <cell r="K737" t="str">
            <v>UNION BANK OF INDIA</v>
          </cell>
          <cell r="L737" t="str">
            <v>BANK TRANSFER</v>
          </cell>
          <cell r="M737" t="str">
            <v>UBIN0916889</v>
          </cell>
        </row>
        <row r="738">
          <cell r="B738" t="str">
            <v>G290712</v>
          </cell>
          <cell r="C738" t="str">
            <v>785050091629</v>
          </cell>
          <cell r="D738" t="str">
            <v>AMIKAR  DAYAL</v>
          </cell>
          <cell r="E738" t="str">
            <v>Delhi</v>
          </cell>
          <cell r="F738" t="str">
            <v>SECURITY GUARD</v>
          </cell>
          <cell r="G738" t="str">
            <v>CP WHOLESALE INDIA  PVT LTD</v>
          </cell>
          <cell r="H738" t="str">
            <v>Park Plot No. A, Sarita Vihar PD Plot near Sarita Vihar</v>
          </cell>
          <cell r="I738" t="str">
            <v>OPS</v>
          </cell>
          <cell r="J738" t="str">
            <v>50100227479211</v>
          </cell>
          <cell r="K738" t="str">
            <v>HDFC BANK</v>
          </cell>
          <cell r="L738" t="str">
            <v>BANK TRANSFER</v>
          </cell>
          <cell r="M738" t="str">
            <v>HDFC0000092</v>
          </cell>
        </row>
        <row r="739">
          <cell r="B739" t="str">
            <v>G292434</v>
          </cell>
          <cell r="C739" t="str">
            <v>256017570786</v>
          </cell>
          <cell r="D739" t="str">
            <v>GURPREET  </v>
          </cell>
          <cell r="E739" t="str">
            <v>Delhi</v>
          </cell>
          <cell r="F739" t="str">
            <v>SECURITY GUARD</v>
          </cell>
          <cell r="G739" t="str">
            <v>CP WHOLESALE INDIA  PVT LTD</v>
          </cell>
          <cell r="H739" t="str">
            <v>Park Plot No. A, Sarita Vihar PD Plot near Sarita Vihar</v>
          </cell>
          <cell r="I739" t="str">
            <v>OPS</v>
          </cell>
          <cell r="J739" t="str">
            <v>90102600005044</v>
          </cell>
          <cell r="K739" t="str">
            <v>CANARA BANK</v>
          </cell>
          <cell r="L739" t="str">
            <v>BANK TRANSFER</v>
          </cell>
          <cell r="M739" t="str">
            <v>CNRB0019010</v>
          </cell>
        </row>
        <row r="740">
          <cell r="B740" t="str">
            <v>G293687</v>
          </cell>
          <cell r="C740" t="str">
            <v>901851158615</v>
          </cell>
          <cell r="D740" t="str">
            <v>SHYAM  SUNDAR</v>
          </cell>
          <cell r="E740" t="str">
            <v>Delhi</v>
          </cell>
          <cell r="F740" t="str">
            <v>SECURITY GUARD</v>
          </cell>
          <cell r="G740" t="str">
            <v>CP WHOLESALE INDIA  PVT LTD</v>
          </cell>
          <cell r="H740" t="str">
            <v>Park Plot No. A, Sarita Vihar PD Plot near Sarita Vihar</v>
          </cell>
          <cell r="I740" t="str">
            <v>OPS</v>
          </cell>
          <cell r="J740" t="str">
            <v>50100241870192</v>
          </cell>
          <cell r="K740" t="str">
            <v>HDFC BANK</v>
          </cell>
          <cell r="L740" t="str">
            <v>BANK TRANSFER</v>
          </cell>
          <cell r="M740" t="str">
            <v>HDFC0000909</v>
          </cell>
        </row>
        <row r="741">
          <cell r="B741" t="str">
            <v>G294268</v>
          </cell>
          <cell r="C741" t="str">
            <v>301226126593</v>
          </cell>
          <cell r="D741" t="str">
            <v>SONU  </v>
          </cell>
          <cell r="E741" t="str">
            <v>Delhi</v>
          </cell>
          <cell r="F741" t="str">
            <v>SECURITY GUARD</v>
          </cell>
          <cell r="G741" t="str">
            <v>CP WHOLESALE INDIA  PVT LTD</v>
          </cell>
          <cell r="H741" t="str">
            <v>Park Plot No. A, Sarita Vihar PD Plot near Sarita Vihar</v>
          </cell>
          <cell r="I741" t="str">
            <v>OPS</v>
          </cell>
          <cell r="J741" t="str">
            <v>918010052009571</v>
          </cell>
          <cell r="K741" t="str">
            <v>AXIS BANK</v>
          </cell>
          <cell r="L741" t="str">
            <v>BANK TRANSFER</v>
          </cell>
          <cell r="M741" t="str">
            <v>UTIB0003893</v>
          </cell>
        </row>
        <row r="742">
          <cell r="B742" t="str">
            <v>G294310</v>
          </cell>
          <cell r="C742" t="str">
            <v>852439450620</v>
          </cell>
          <cell r="D742" t="str">
            <v>JEESHAN  </v>
          </cell>
          <cell r="E742" t="str">
            <v>Delhi</v>
          </cell>
          <cell r="F742" t="str">
            <v>SECURITY GUARD</v>
          </cell>
          <cell r="G742" t="str">
            <v>CP WHOLESALE INDIA  PVT LTD</v>
          </cell>
          <cell r="H742" t="str">
            <v>Park Plot No. A, Sarita Vihar PD Plot near Sarita Vihar</v>
          </cell>
          <cell r="I742" t="str">
            <v>OPS</v>
          </cell>
          <cell r="J742" t="str">
            <v>36908329982</v>
          </cell>
          <cell r="K742" t="str">
            <v>STATE BANK OF INDIA</v>
          </cell>
          <cell r="L742" t="str">
            <v>BANK TRANSFER</v>
          </cell>
          <cell r="M742" t="str">
            <v>SBIN0000661</v>
          </cell>
        </row>
        <row r="743">
          <cell r="B743" t="str">
            <v>G294323</v>
          </cell>
          <cell r="C743" t="str">
            <v>738204595587</v>
          </cell>
          <cell r="D743" t="str">
            <v>CHANDAN KUMAR MANDAL</v>
          </cell>
          <cell r="E743" t="str">
            <v>Delhi</v>
          </cell>
          <cell r="F743" t="str">
            <v>SECURITY GUARD</v>
          </cell>
          <cell r="G743" t="str">
            <v>CP WHOLESALE INDIA  PVT LTD</v>
          </cell>
          <cell r="H743" t="str">
            <v>Park Plot No. A, Sarita Vihar PD Plot near Sarita Vihar</v>
          </cell>
          <cell r="I743" t="str">
            <v>OPS</v>
          </cell>
          <cell r="J743" t="str">
            <v>50762191053115</v>
          </cell>
          <cell r="K743" t="str">
            <v>PUNJAB NATIONAL BANK</v>
          </cell>
          <cell r="L743" t="str">
            <v>BANK TRANSFER</v>
          </cell>
          <cell r="M743" t="str">
            <v>PUNB0507610</v>
          </cell>
        </row>
        <row r="744">
          <cell r="B744" t="str">
            <v>G294328</v>
          </cell>
          <cell r="C744" t="str">
            <v>789419022205</v>
          </cell>
          <cell r="D744" t="str">
            <v>NEERAJ  KUMAR</v>
          </cell>
          <cell r="E744" t="str">
            <v>Delhi</v>
          </cell>
          <cell r="F744" t="str">
            <v>SECURITY GUARD</v>
          </cell>
          <cell r="G744" t="str">
            <v>CP WHOLESALE INDIA  PVT LTD</v>
          </cell>
          <cell r="H744" t="str">
            <v>Park Plot No. A, Sarita Vihar PD Plot near Sarita Vihar</v>
          </cell>
          <cell r="I744" t="str">
            <v>OPS</v>
          </cell>
          <cell r="J744" t="str">
            <v>800000013670650</v>
          </cell>
          <cell r="K744" t="str">
            <v>NANITAL BANK</v>
          </cell>
          <cell r="L744" t="str">
            <v>BANK TRANSFER</v>
          </cell>
          <cell r="M744" t="str">
            <v>YESB0CMSNOC</v>
          </cell>
        </row>
        <row r="745">
          <cell r="B745" t="str">
            <v>G294333</v>
          </cell>
          <cell r="C745" t="str">
            <v>853022423291</v>
          </cell>
          <cell r="D745" t="str">
            <v>SHRI  CHANDRA</v>
          </cell>
          <cell r="E745" t="str">
            <v>Delhi</v>
          </cell>
          <cell r="F745" t="str">
            <v>SUPERVISOR-GENERAL</v>
          </cell>
          <cell r="G745" t="str">
            <v>CP WHOLESALE INDIA  PVT LTD</v>
          </cell>
          <cell r="H745" t="str">
            <v>Park Plot No. A, Sarita Vihar PD Plot near Sarita Vihar</v>
          </cell>
          <cell r="I745" t="str">
            <v>OPS</v>
          </cell>
          <cell r="J745" t="str">
            <v>072301506990</v>
          </cell>
          <cell r="K745" t="str">
            <v>ICICI BANK</v>
          </cell>
          <cell r="L745" t="str">
            <v>BANK TRANSFER</v>
          </cell>
          <cell r="M745" t="str">
            <v>ICIC0000723</v>
          </cell>
        </row>
        <row r="746">
          <cell r="B746" t="str">
            <v>G294337</v>
          </cell>
          <cell r="C746" t="str">
            <v>228704152454</v>
          </cell>
          <cell r="D746" t="str">
            <v>SHIVBALAK  KUMAR</v>
          </cell>
          <cell r="E746" t="str">
            <v>Delhi</v>
          </cell>
          <cell r="F746" t="str">
            <v>SECURITY GUARD</v>
          </cell>
          <cell r="G746" t="str">
            <v>CP WHOLESALE INDIA  PVT LTD</v>
          </cell>
          <cell r="H746" t="str">
            <v>Park Plot No. A, Sarita Vihar PD Plot near Sarita Vihar</v>
          </cell>
          <cell r="I746" t="str">
            <v>OPS</v>
          </cell>
          <cell r="J746" t="str">
            <v>629301518332</v>
          </cell>
          <cell r="K746" t="str">
            <v>ICICI BANK</v>
          </cell>
          <cell r="L746" t="str">
            <v>BANK TRANSFER</v>
          </cell>
          <cell r="M746" t="str">
            <v>ICIC0006293</v>
          </cell>
        </row>
        <row r="747">
          <cell r="B747" t="str">
            <v>G294380</v>
          </cell>
          <cell r="C747" t="str">
            <v>953855924504</v>
          </cell>
          <cell r="D747" t="str">
            <v>RAM  JEE</v>
          </cell>
          <cell r="E747" t="str">
            <v>Delhi</v>
          </cell>
          <cell r="F747" t="str">
            <v>SECURITY GUARD</v>
          </cell>
          <cell r="G747" t="str">
            <v>CP WHOLESALE INDIA  PVT LTD</v>
          </cell>
          <cell r="H747" t="str">
            <v>Park Plot No. A, Sarita Vihar PD Plot near Sarita Vihar</v>
          </cell>
          <cell r="I747" t="str">
            <v>OPS</v>
          </cell>
          <cell r="J747" t="str">
            <v>50392947676</v>
          </cell>
          <cell r="K747" t="str">
            <v>INDIAN BANK</v>
          </cell>
          <cell r="L747" t="str">
            <v>BANK TRANSFER</v>
          </cell>
          <cell r="M747" t="str">
            <v>IDIB000D695</v>
          </cell>
        </row>
        <row r="748">
          <cell r="B748" t="str">
            <v>G295328</v>
          </cell>
          <cell r="C748" t="str">
            <v>981612421951</v>
          </cell>
          <cell r="D748" t="str">
            <v>ASWANI  TIWARI</v>
          </cell>
          <cell r="E748" t="str">
            <v>Delhi</v>
          </cell>
          <cell r="F748" t="str">
            <v>SECURITY GUARD</v>
          </cell>
          <cell r="G748" t="str">
            <v>CP WHOLESALE INDIA  PVT LTD</v>
          </cell>
          <cell r="H748" t="str">
            <v>Park Plot No. A, Sarita Vihar PD Plot near Sarita Vihar</v>
          </cell>
          <cell r="I748" t="str">
            <v>OPS</v>
          </cell>
          <cell r="J748" t="str">
            <v>82302200067568</v>
          </cell>
          <cell r="K748" t="str">
            <v>CANARA BANK</v>
          </cell>
          <cell r="L748" t="str">
            <v>BANK TRANSFER</v>
          </cell>
          <cell r="M748" t="str">
            <v>CNRB0018230</v>
          </cell>
        </row>
        <row r="749">
          <cell r="B749" t="str">
            <v>G296984</v>
          </cell>
          <cell r="C749" t="str">
            <v>998209307692</v>
          </cell>
          <cell r="D749" t="str">
            <v>SEEMA  KUMARI</v>
          </cell>
          <cell r="E749" t="str">
            <v>Delhi</v>
          </cell>
          <cell r="F749" t="str">
            <v>SECURITY GUARD</v>
          </cell>
          <cell r="G749" t="str">
            <v>CP WHOLESALE INDIA  PVT LTD</v>
          </cell>
          <cell r="H749" t="str">
            <v>Park Plot No. A, Sarita Vihar PD Plot near Sarita Vihar</v>
          </cell>
          <cell r="I749" t="str">
            <v>OPS</v>
          </cell>
          <cell r="J749" t="str">
            <v>2258001700188707</v>
          </cell>
          <cell r="K749" t="str">
            <v>PUNJAB NATIONAL BANK</v>
          </cell>
          <cell r="L749" t="str">
            <v>BANK TRANSFER</v>
          </cell>
          <cell r="M749" t="str">
            <v>PUNB0225800</v>
          </cell>
        </row>
        <row r="750">
          <cell r="B750" t="str">
            <v>G302738</v>
          </cell>
          <cell r="C750" t="str">
            <v>614805462975</v>
          </cell>
          <cell r="D750" t="str">
            <v>RAM  DAYAL</v>
          </cell>
          <cell r="E750" t="str">
            <v>Delhi</v>
          </cell>
          <cell r="F750" t="str">
            <v>SUPERVISOR-GENERAL</v>
          </cell>
          <cell r="G750" t="str">
            <v>CP WHOLESALE INDIA  PVT LTD</v>
          </cell>
          <cell r="H750" t="str">
            <v>Park Plot No. A, Sarita Vihar PD Plot near Sarita Vihar</v>
          </cell>
          <cell r="I750" t="str">
            <v>OPS</v>
          </cell>
          <cell r="J750" t="str">
            <v>512779043</v>
          </cell>
          <cell r="K750" t="str">
            <v>KOTAK MAHINDRA BANK</v>
          </cell>
          <cell r="L750" t="str">
            <v>BANK TRANSFER</v>
          </cell>
          <cell r="M750" t="str">
            <v>KKBK0000205</v>
          </cell>
        </row>
        <row r="751">
          <cell r="B751" t="str">
            <v>G303284</v>
          </cell>
          <cell r="C751" t="str">
            <v>863702804447</v>
          </cell>
          <cell r="D751" t="str">
            <v>DURGESH  KUMAR</v>
          </cell>
          <cell r="E751" t="str">
            <v>Delhi</v>
          </cell>
          <cell r="F751" t="str">
            <v>SECURITY GUARD</v>
          </cell>
          <cell r="G751" t="str">
            <v>CP WHOLESALE INDIA  PVT LTD</v>
          </cell>
          <cell r="H751" t="str">
            <v>Park Plot No. A, Sarita Vihar PD Plot near Sarita Vihar</v>
          </cell>
          <cell r="I751" t="str">
            <v>OPS</v>
          </cell>
          <cell r="J751" t="str">
            <v>36340100009383</v>
          </cell>
          <cell r="K751" t="str">
            <v>BANK OF BARODA</v>
          </cell>
          <cell r="L751" t="str">
            <v>BANK TRANSFER</v>
          </cell>
          <cell r="M751" t="str">
            <v>BARB0HYDERG</v>
          </cell>
        </row>
        <row r="752">
          <cell r="B752" t="str">
            <v>G303493</v>
          </cell>
          <cell r="C752" t="str">
            <v>922551819220</v>
          </cell>
          <cell r="D752" t="str">
            <v>RAHISH  ALI</v>
          </cell>
          <cell r="E752" t="str">
            <v>Delhi</v>
          </cell>
          <cell r="F752" t="str">
            <v>SECURITY GUARD</v>
          </cell>
          <cell r="G752" t="str">
            <v>CP WHOLESALE INDIA  PVT LTD</v>
          </cell>
          <cell r="H752" t="str">
            <v>Park Plot No. A, Sarita Vihar PD Plot near Sarita Vihar</v>
          </cell>
          <cell r="I752" t="str">
            <v>OPS</v>
          </cell>
          <cell r="J752" t="str">
            <v>0957001700044544</v>
          </cell>
          <cell r="K752" t="str">
            <v>PUNJAB NATIONAL BANK</v>
          </cell>
          <cell r="L752" t="str">
            <v>BANK TRANSFER</v>
          </cell>
          <cell r="M752" t="str">
            <v>PUNB0095700</v>
          </cell>
        </row>
        <row r="753">
          <cell r="B753" t="str">
            <v>G306540</v>
          </cell>
          <cell r="C753" t="str">
            <v>750936310126</v>
          </cell>
          <cell r="D753" t="str">
            <v>SIBAM KUMAR MANDAL</v>
          </cell>
          <cell r="E753" t="str">
            <v>Delhi</v>
          </cell>
          <cell r="F753" t="str">
            <v>SECURITY GUARD</v>
          </cell>
          <cell r="G753" t="str">
            <v>CP WHOLESALE INDIA  PVT LTD</v>
          </cell>
          <cell r="H753" t="str">
            <v>Park Plot No. A, Sarita Vihar PD Plot near Sarita Vihar</v>
          </cell>
          <cell r="I753" t="str">
            <v>OPS</v>
          </cell>
          <cell r="J753" t="str">
            <v>50200003819251</v>
          </cell>
          <cell r="K753" t="str">
            <v>BANDHAN BANK</v>
          </cell>
          <cell r="L753" t="str">
            <v>BANK TRANSFER</v>
          </cell>
          <cell r="M753" t="str">
            <v>BDBL0001064</v>
          </cell>
        </row>
        <row r="754">
          <cell r="B754" t="str">
            <v>G308152</v>
          </cell>
          <cell r="C754" t="str">
            <v>581019586469</v>
          </cell>
          <cell r="D754" t="str">
            <v>INDRAJEET  RAM</v>
          </cell>
          <cell r="E754" t="str">
            <v>Delhi</v>
          </cell>
          <cell r="F754" t="str">
            <v>SECURITY GUARD</v>
          </cell>
          <cell r="G754" t="str">
            <v>CP WHOLESALE INDIA  PVT LTD</v>
          </cell>
          <cell r="H754" t="str">
            <v>Park Plot No. A, Sarita Vihar PD Plot near Sarita Vihar</v>
          </cell>
          <cell r="I754" t="str">
            <v>OPS</v>
          </cell>
          <cell r="J754" t="str">
            <v>28770110141793</v>
          </cell>
          <cell r="K754" t="str">
            <v>UNITED BANK OF INDIA</v>
          </cell>
          <cell r="L754" t="str">
            <v>BANK TRANSFER</v>
          </cell>
          <cell r="M754" t="str">
            <v>UCBA0002877</v>
          </cell>
        </row>
        <row r="755">
          <cell r="B755" t="str">
            <v>G308509</v>
          </cell>
          <cell r="C755" t="str">
            <v>365371847537</v>
          </cell>
          <cell r="D755" t="str">
            <v>RITIK  KHARWAR</v>
          </cell>
          <cell r="E755" t="str">
            <v>Delhi</v>
          </cell>
          <cell r="F755" t="str">
            <v>SECURITY GUARD</v>
          </cell>
          <cell r="G755" t="str">
            <v>CP WHOLESALE INDIA  PVT LTD</v>
          </cell>
          <cell r="H755" t="str">
            <v>Park Plot No. A, Sarita Vihar PD Plot near Sarita Vihar</v>
          </cell>
          <cell r="I755" t="str">
            <v>OPS</v>
          </cell>
          <cell r="J755" t="str">
            <v>44018100046477</v>
          </cell>
          <cell r="K755" t="str">
            <v>BANK OF BARODA</v>
          </cell>
          <cell r="L755" t="str">
            <v>BANK TRANSFER</v>
          </cell>
          <cell r="M755" t="str">
            <v>BARB0SALEMP</v>
          </cell>
        </row>
        <row r="756">
          <cell r="B756" t="str">
            <v>G004195</v>
          </cell>
          <cell r="C756" t="str">
            <v>D13874</v>
          </cell>
          <cell r="D756" t="str">
            <v>SANJEEV  KUMAR</v>
          </cell>
          <cell r="E756" t="str">
            <v>Delhi</v>
          </cell>
          <cell r="F756" t="str">
            <v>SECURITY GUARD</v>
          </cell>
          <cell r="G756" t="str">
            <v>CP WHOLESALE INDIA  PVT LTD</v>
          </cell>
          <cell r="H756" t="str">
            <v>PLOT NO P-1, DISTRICT CENTER, METRO STATION</v>
          </cell>
          <cell r="I756" t="str">
            <v>OPS</v>
          </cell>
          <cell r="J756" t="str">
            <v>007101552230</v>
          </cell>
          <cell r="K756" t="str">
            <v>ICICI BANK</v>
          </cell>
          <cell r="L756" t="str">
            <v>BANK TRANSFER</v>
          </cell>
          <cell r="M756" t="str">
            <v>ICIC0000071</v>
          </cell>
        </row>
        <row r="757">
          <cell r="B757" t="str">
            <v>G032893</v>
          </cell>
          <cell r="C757" t="str">
            <v>D26002</v>
          </cell>
          <cell r="D757" t="str">
            <v>PRAVEEN  KUMAR</v>
          </cell>
          <cell r="E757" t="str">
            <v>Delhi</v>
          </cell>
          <cell r="F757" t="str">
            <v>SECURITY GUARD</v>
          </cell>
          <cell r="G757" t="str">
            <v>CP WHOLESALE INDIA  PVT LTD</v>
          </cell>
          <cell r="H757" t="str">
            <v>PLOT NO P-1, DISTRICT CENTER, METRO STATION</v>
          </cell>
          <cell r="I757" t="str">
            <v>OPS</v>
          </cell>
          <cell r="J757" t="str">
            <v>212201500736</v>
          </cell>
          <cell r="K757" t="str">
            <v>ICICI BANK</v>
          </cell>
          <cell r="L757" t="str">
            <v>BANK TRANSFER</v>
          </cell>
          <cell r="M757" t="str">
            <v>ICIC0002122</v>
          </cell>
        </row>
        <row r="758">
          <cell r="B758" t="str">
            <v>G032929</v>
          </cell>
          <cell r="C758" t="str">
            <v>D26042</v>
          </cell>
          <cell r="D758" t="str">
            <v>SATPAL  SINGH</v>
          </cell>
          <cell r="E758" t="str">
            <v>Delhi</v>
          </cell>
          <cell r="F758" t="str">
            <v>SECURITY GUARD</v>
          </cell>
          <cell r="G758" t="str">
            <v>CP WHOLESALE INDIA  PVT LTD</v>
          </cell>
          <cell r="H758" t="str">
            <v>PLOT NO P-1, DISTRICT CENTER, METRO STATION</v>
          </cell>
          <cell r="I758" t="str">
            <v>OPS</v>
          </cell>
          <cell r="J758" t="str">
            <v>662801530102</v>
          </cell>
          <cell r="K758" t="str">
            <v>ICICI BANK</v>
          </cell>
          <cell r="L758" t="str">
            <v>BANK TRANSFER</v>
          </cell>
          <cell r="M758" t="str">
            <v>ICIC0006628</v>
          </cell>
        </row>
        <row r="759">
          <cell r="B759" t="str">
            <v>G092405</v>
          </cell>
          <cell r="C759" t="str">
            <v>D29759</v>
          </cell>
          <cell r="D759" t="str">
            <v>SONU KUMAR PATWA</v>
          </cell>
          <cell r="E759" t="str">
            <v>Delhi</v>
          </cell>
          <cell r="F759" t="str">
            <v>SECURITY GUARD</v>
          </cell>
          <cell r="G759" t="str">
            <v>CP WHOLESALE INDIA  PVT LTD</v>
          </cell>
          <cell r="H759" t="str">
            <v>PLOT NO P-1, DISTRICT CENTER, METRO STATION</v>
          </cell>
          <cell r="I759" t="str">
            <v>OPS</v>
          </cell>
          <cell r="J759" t="str">
            <v>007101564842</v>
          </cell>
          <cell r="K759" t="str">
            <v>ICICI BANK</v>
          </cell>
          <cell r="L759" t="str">
            <v>BANK TRANSFER</v>
          </cell>
          <cell r="M759" t="str">
            <v>ICIC0000071</v>
          </cell>
        </row>
        <row r="760">
          <cell r="B760" t="str">
            <v>G095848</v>
          </cell>
          <cell r="C760" t="str">
            <v>D29848</v>
          </cell>
          <cell r="D760" t="str">
            <v>RAJ  SINGH</v>
          </cell>
          <cell r="E760" t="str">
            <v>Delhi</v>
          </cell>
          <cell r="F760" t="str">
            <v>SECURITY GUARD</v>
          </cell>
          <cell r="G760" t="str">
            <v>CP WHOLESALE INDIA  PVT LTD</v>
          </cell>
          <cell r="H760" t="str">
            <v>PLOT NO P-1, DISTRICT CENTER, METRO STATION</v>
          </cell>
          <cell r="I760" t="str">
            <v>OPS</v>
          </cell>
          <cell r="J760" t="str">
            <v>02400100024825</v>
          </cell>
          <cell r="K760" t="str">
            <v>UCO BANK</v>
          </cell>
          <cell r="L760" t="str">
            <v>BANK TRANSFER</v>
          </cell>
          <cell r="M760" t="str">
            <v>UCBA0000240</v>
          </cell>
        </row>
        <row r="761">
          <cell r="B761" t="str">
            <v>G121693</v>
          </cell>
          <cell r="C761" t="str">
            <v>D30919</v>
          </cell>
          <cell r="D761" t="str">
            <v>KAMAL  KANTI</v>
          </cell>
          <cell r="E761" t="str">
            <v>Delhi</v>
          </cell>
          <cell r="F761" t="str">
            <v>SECURITY GUARD</v>
          </cell>
          <cell r="G761" t="str">
            <v>CP WHOLESALE INDIA  PVT LTD</v>
          </cell>
          <cell r="H761" t="str">
            <v>PLOT NO P-1, DISTRICT CENTER, METRO STATION</v>
          </cell>
          <cell r="I761" t="str">
            <v>OPS</v>
          </cell>
          <cell r="J761" t="str">
            <v>4872000100139779</v>
          </cell>
          <cell r="K761" t="str">
            <v>PUNJAB NATIONAL BANK</v>
          </cell>
          <cell r="L761" t="str">
            <v>BANK TRANSFER</v>
          </cell>
          <cell r="M761" t="str">
            <v>PUNB0487200</v>
          </cell>
        </row>
        <row r="762">
          <cell r="B762" t="str">
            <v>G122472</v>
          </cell>
          <cell r="C762" t="str">
            <v>D30916</v>
          </cell>
          <cell r="D762" t="str">
            <v>DILEEP PRASAD SINGH</v>
          </cell>
          <cell r="E762" t="str">
            <v>Delhi</v>
          </cell>
          <cell r="F762" t="str">
            <v>SECURITY GUARD</v>
          </cell>
          <cell r="G762" t="str">
            <v>CP WHOLESALE INDIA  PVT LTD</v>
          </cell>
          <cell r="H762" t="str">
            <v>PLOT NO P-1, DISTRICT CENTER, METRO STATION</v>
          </cell>
          <cell r="I762" t="str">
            <v>OPS</v>
          </cell>
          <cell r="J762" t="str">
            <v>1522000100365362</v>
          </cell>
          <cell r="K762" t="str">
            <v>PUNJAB NATIONAL BANK</v>
          </cell>
          <cell r="L762" t="str">
            <v>BANK TRANSFER</v>
          </cell>
          <cell r="M762" t="str">
            <v>PUNB0152200</v>
          </cell>
        </row>
        <row r="763">
          <cell r="B763" t="str">
            <v>G145830</v>
          </cell>
          <cell r="C763" t="str">
            <v>NA</v>
          </cell>
          <cell r="D763" t="str">
            <v>ARUN KUMAR OJHA</v>
          </cell>
          <cell r="E763" t="str">
            <v>Delhi</v>
          </cell>
          <cell r="F763" t="str">
            <v>SECURITY GUARD</v>
          </cell>
          <cell r="G763" t="str">
            <v>CP WHOLESALE INDIA  PVT LTD</v>
          </cell>
          <cell r="H763" t="str">
            <v>PLOT NO P-1, DISTRICT CENTER, METRO STATION</v>
          </cell>
          <cell r="I763" t="str">
            <v>OPS</v>
          </cell>
          <cell r="J763" t="str">
            <v>30025739427</v>
          </cell>
          <cell r="K763" t="str">
            <v>STATE BANK OF INDIA</v>
          </cell>
          <cell r="L763" t="str">
            <v>BANK TRANSFER</v>
          </cell>
          <cell r="M763" t="str">
            <v>SBIN0004848</v>
          </cell>
        </row>
        <row r="764">
          <cell r="B764" t="str">
            <v>G150903</v>
          </cell>
          <cell r="C764" t="str">
            <v>NA</v>
          </cell>
          <cell r="D764" t="str">
            <v>HEMANT  DEY</v>
          </cell>
          <cell r="E764" t="str">
            <v>Delhi</v>
          </cell>
          <cell r="F764" t="str">
            <v>SECURITY GUARD</v>
          </cell>
          <cell r="G764" t="str">
            <v>CP WHOLESALE INDIA  PVT LTD</v>
          </cell>
          <cell r="H764" t="str">
            <v>PLOT NO P-1, DISTRICT CENTER, METRO STATION</v>
          </cell>
          <cell r="I764" t="str">
            <v>OPS</v>
          </cell>
          <cell r="J764" t="str">
            <v>083101516270</v>
          </cell>
          <cell r="K764" t="str">
            <v>ICICI BANK</v>
          </cell>
          <cell r="L764" t="str">
            <v>BANK TRANSFER</v>
          </cell>
          <cell r="M764" t="str">
            <v>ICIC0000831</v>
          </cell>
        </row>
        <row r="765">
          <cell r="B765" t="str">
            <v>G150916</v>
          </cell>
          <cell r="C765" t="str">
            <v>NA</v>
          </cell>
          <cell r="D765" t="str">
            <v>SANJAY  KUMAR</v>
          </cell>
          <cell r="E765" t="str">
            <v>Delhi</v>
          </cell>
          <cell r="F765" t="str">
            <v>SUPERVISOR-GENERAL</v>
          </cell>
          <cell r="G765" t="str">
            <v>CP WHOLESALE INDIA  PVT LTD</v>
          </cell>
          <cell r="H765" t="str">
            <v>PLOT NO P-1, DISTRICT CENTER, METRO STATION</v>
          </cell>
          <cell r="I765" t="str">
            <v>OPS</v>
          </cell>
          <cell r="J765" t="str">
            <v>003701552797</v>
          </cell>
          <cell r="K765" t="str">
            <v>ICICI BANK</v>
          </cell>
          <cell r="L765" t="str">
            <v>BANK TRANSFER</v>
          </cell>
          <cell r="M765" t="str">
            <v>ICIC0000037</v>
          </cell>
        </row>
        <row r="766">
          <cell r="B766" t="str">
            <v>G165848</v>
          </cell>
          <cell r="C766" t="str">
            <v>NA</v>
          </cell>
          <cell r="D766" t="str">
            <v>KISHAN KUMAR SINGH</v>
          </cell>
          <cell r="E766" t="str">
            <v>Delhi</v>
          </cell>
          <cell r="F766" t="str">
            <v>SECURITY GUARD</v>
          </cell>
          <cell r="G766" t="str">
            <v>CP WHOLESALE INDIA  PVT LTD</v>
          </cell>
          <cell r="H766" t="str">
            <v>PLOT NO P-1, DISTRICT CENTER, METRO STATION</v>
          </cell>
          <cell r="I766" t="str">
            <v>OPS</v>
          </cell>
          <cell r="J766" t="str">
            <v>033001519172</v>
          </cell>
          <cell r="K766" t="str">
            <v>ICICI BANK</v>
          </cell>
          <cell r="L766" t="str">
            <v>BANK TRANSFER</v>
          </cell>
          <cell r="M766" t="str">
            <v>ICIC0000330</v>
          </cell>
        </row>
        <row r="767">
          <cell r="B767" t="str">
            <v>G167082</v>
          </cell>
          <cell r="C767" t="str">
            <v>NA</v>
          </cell>
          <cell r="D767" t="str">
            <v>AVINASH  SINGH</v>
          </cell>
          <cell r="E767" t="str">
            <v>Delhi</v>
          </cell>
          <cell r="F767" t="str">
            <v>SECURITY GUARD</v>
          </cell>
          <cell r="G767" t="str">
            <v>CP WHOLESALE INDIA  PVT LTD</v>
          </cell>
          <cell r="H767" t="str">
            <v>PLOT NO P-1, DISTRICT CENTER, METRO STATION</v>
          </cell>
          <cell r="I767" t="str">
            <v>OPS</v>
          </cell>
          <cell r="J767" t="str">
            <v>32108987724</v>
          </cell>
          <cell r="K767" t="str">
            <v>STATE BANK OF INDIA</v>
          </cell>
          <cell r="L767" t="str">
            <v>BANK TRANSFER</v>
          </cell>
          <cell r="M767" t="str">
            <v>SBIN0013045</v>
          </cell>
        </row>
        <row r="768">
          <cell r="B768" t="str">
            <v>G173380</v>
          </cell>
          <cell r="C768" t="str">
            <v>NA</v>
          </cell>
          <cell r="D768" t="str">
            <v>PRADEEP KUMAR RANA</v>
          </cell>
          <cell r="E768" t="str">
            <v>Delhi</v>
          </cell>
          <cell r="F768" t="str">
            <v>SUPERVISOR-GENERAL</v>
          </cell>
          <cell r="G768" t="str">
            <v>CP WHOLESALE INDIA  PVT LTD</v>
          </cell>
          <cell r="H768" t="str">
            <v>PLOT NO P-1, DISTRICT CENTER, METRO STATION</v>
          </cell>
          <cell r="I768" t="str">
            <v>OPS</v>
          </cell>
          <cell r="J768" t="str">
            <v>054201528351</v>
          </cell>
          <cell r="K768" t="str">
            <v>ICICI BANK</v>
          </cell>
          <cell r="L768" t="str">
            <v>BANK TRANSFER</v>
          </cell>
          <cell r="M768" t="str">
            <v>ICIC0000542</v>
          </cell>
        </row>
        <row r="769">
          <cell r="B769" t="str">
            <v>G176853</v>
          </cell>
          <cell r="C769" t="str">
            <v>NA</v>
          </cell>
          <cell r="D769" t="str">
            <v>POONAM  RANI</v>
          </cell>
          <cell r="E769" t="str">
            <v>Delhi</v>
          </cell>
          <cell r="F769" t="str">
            <v>SECURITY GUARD</v>
          </cell>
          <cell r="G769" t="str">
            <v>CP WHOLESALE INDIA  PVT LTD</v>
          </cell>
          <cell r="H769" t="str">
            <v>PLOT NO P-1, DISTRICT CENTER, METRO STATION</v>
          </cell>
          <cell r="I769" t="str">
            <v>OPS</v>
          </cell>
          <cell r="J769" t="str">
            <v>003701554018</v>
          </cell>
          <cell r="K769" t="str">
            <v>ICICI BANK</v>
          </cell>
          <cell r="L769" t="str">
            <v>BANK TRANSFER</v>
          </cell>
          <cell r="M769" t="str">
            <v>ICIC0000037</v>
          </cell>
        </row>
        <row r="770">
          <cell r="B770" t="str">
            <v>G196550</v>
          </cell>
          <cell r="C770" t="str">
            <v>417720740763</v>
          </cell>
          <cell r="D770" t="str">
            <v>SUNIL KUMAR TIWARI</v>
          </cell>
          <cell r="E770" t="str">
            <v>Delhi</v>
          </cell>
          <cell r="F770" t="str">
            <v>SECURITY GUARD</v>
          </cell>
          <cell r="G770" t="str">
            <v>CP WHOLESALE INDIA  PVT LTD</v>
          </cell>
          <cell r="H770" t="str">
            <v>PLOT NO P-1, DISTRICT CENTER, METRO STATION</v>
          </cell>
          <cell r="I770" t="str">
            <v>OPS</v>
          </cell>
          <cell r="J770" t="str">
            <v>520101243775578</v>
          </cell>
          <cell r="K770" t="str">
            <v>UNION BANK OF INDIA</v>
          </cell>
          <cell r="L770" t="str">
            <v>BANK TRANSFER</v>
          </cell>
          <cell r="M770" t="str">
            <v>UBIN0904767</v>
          </cell>
        </row>
        <row r="771">
          <cell r="B771" t="str">
            <v>G201665</v>
          </cell>
          <cell r="C771" t="str">
            <v>445344505758</v>
          </cell>
          <cell r="D771" t="str">
            <v>MUKESH  KUMAR</v>
          </cell>
          <cell r="E771" t="str">
            <v>Delhi</v>
          </cell>
          <cell r="F771" t="str">
            <v>SECURITY GUARD</v>
          </cell>
          <cell r="G771" t="str">
            <v>CP WHOLESALE INDIA  PVT LTD</v>
          </cell>
          <cell r="H771" t="str">
            <v>PLOT NO P-1, DISTRICT CENTER, METRO STATION</v>
          </cell>
          <cell r="I771" t="str">
            <v>OPS</v>
          </cell>
          <cell r="J771" t="str">
            <v>033001515707</v>
          </cell>
          <cell r="K771" t="str">
            <v>ICICI BANK</v>
          </cell>
          <cell r="L771" t="str">
            <v>BANK TRANSFER</v>
          </cell>
          <cell r="M771" t="str">
            <v>ICIC0000330</v>
          </cell>
        </row>
        <row r="772">
          <cell r="B772" t="str">
            <v>G223513</v>
          </cell>
          <cell r="C772" t="str">
            <v>716144203354</v>
          </cell>
          <cell r="D772" t="str">
            <v>SHIVAM  MISHRA</v>
          </cell>
          <cell r="E772" t="str">
            <v>Delhi</v>
          </cell>
          <cell r="F772" t="str">
            <v>SECURITY GUARD</v>
          </cell>
          <cell r="G772" t="str">
            <v>CP WHOLESALE INDIA  PVT LTD</v>
          </cell>
          <cell r="H772" t="str">
            <v>PLOT NO P-1, DISTRICT CENTER, METRO STATION</v>
          </cell>
          <cell r="I772" t="str">
            <v>OPS</v>
          </cell>
          <cell r="J772" t="str">
            <v>4784101002421</v>
          </cell>
          <cell r="K772" t="str">
            <v>CANARA BANK</v>
          </cell>
          <cell r="L772" t="str">
            <v>BANK TRANSFER</v>
          </cell>
          <cell r="M772" t="str">
            <v>CNRB0004784</v>
          </cell>
        </row>
        <row r="773">
          <cell r="B773" t="str">
            <v>G228866</v>
          </cell>
          <cell r="C773" t="str">
            <v>824233384464</v>
          </cell>
          <cell r="D773" t="str">
            <v>NIZAMUDDIN  </v>
          </cell>
          <cell r="E773" t="str">
            <v>Delhi</v>
          </cell>
          <cell r="F773" t="str">
            <v>SECURITY GUARD</v>
          </cell>
          <cell r="G773" t="str">
            <v>CP WHOLESALE INDIA  PVT LTD</v>
          </cell>
          <cell r="H773" t="str">
            <v>PLOT NO P-1, DISTRICT CENTER, METRO STATION</v>
          </cell>
          <cell r="I773" t="str">
            <v>OPS</v>
          </cell>
          <cell r="J773" t="str">
            <v>37646614583</v>
          </cell>
          <cell r="K773" t="str">
            <v>STATE BANK OF INDIA</v>
          </cell>
          <cell r="L773" t="str">
            <v>BANK TRANSFER</v>
          </cell>
          <cell r="M773" t="str">
            <v>SBIN0002689</v>
          </cell>
        </row>
        <row r="774">
          <cell r="B774" t="str">
            <v>G234550</v>
          </cell>
          <cell r="C774" t="str">
            <v>973476742988</v>
          </cell>
          <cell r="D774" t="str">
            <v>BIJAY  KUMAR</v>
          </cell>
          <cell r="E774" t="str">
            <v>Delhi</v>
          </cell>
          <cell r="F774" t="str">
            <v>SECURITY GUARD</v>
          </cell>
          <cell r="G774" t="str">
            <v>CP WHOLESALE INDIA  PVT LTD</v>
          </cell>
          <cell r="H774" t="str">
            <v>PLOT NO P-1, DISTRICT CENTER, METRO STATION</v>
          </cell>
          <cell r="I774" t="str">
            <v>OPS</v>
          </cell>
          <cell r="J774" t="str">
            <v>32798754779</v>
          </cell>
          <cell r="K774" t="str">
            <v>STATE BANK OF INDIA</v>
          </cell>
          <cell r="L774" t="str">
            <v>BANK TRANSFER</v>
          </cell>
          <cell r="M774" t="str">
            <v>SBIN0006819</v>
          </cell>
        </row>
        <row r="775">
          <cell r="B775" t="str">
            <v>G247780</v>
          </cell>
          <cell r="C775" t="str">
            <v>205429875506</v>
          </cell>
          <cell r="D775" t="str">
            <v>MANOJ  KUMAR</v>
          </cell>
          <cell r="E775" t="str">
            <v>Delhi</v>
          </cell>
          <cell r="F775" t="str">
            <v>SUPERVISOR-GENERAL</v>
          </cell>
          <cell r="G775" t="str">
            <v>CP WHOLESALE INDIA  PVT LTD</v>
          </cell>
          <cell r="H775" t="str">
            <v>PLOT NO P-1, DISTRICT CENTER, METRO STATION</v>
          </cell>
          <cell r="I775" t="str">
            <v>OPS</v>
          </cell>
          <cell r="J775" t="str">
            <v>0001044440000045</v>
          </cell>
          <cell r="K775" t="str">
            <v>J&amp;K BANK</v>
          </cell>
          <cell r="L775" t="str">
            <v>BANK TRANSFER</v>
          </cell>
          <cell r="M775" t="str">
            <v>JAKA0AZDPUR</v>
          </cell>
        </row>
        <row r="776">
          <cell r="B776" t="str">
            <v>G251936</v>
          </cell>
          <cell r="C776" t="str">
            <v>586095394263</v>
          </cell>
          <cell r="D776" t="str">
            <v>DEEPAK  KUMAR</v>
          </cell>
          <cell r="E776" t="str">
            <v>Delhi</v>
          </cell>
          <cell r="F776" t="str">
            <v>SECURITY GUARD</v>
          </cell>
          <cell r="G776" t="str">
            <v>CP WHOLESALE INDIA  PVT LTD</v>
          </cell>
          <cell r="H776" t="str">
            <v>PLOT NO P-1, DISTRICT CENTER, METRO STATION</v>
          </cell>
          <cell r="I776" t="str">
            <v>OPS</v>
          </cell>
          <cell r="J776" t="str">
            <v>31668118516</v>
          </cell>
          <cell r="K776" t="str">
            <v>STATE BANK OF INDIA</v>
          </cell>
          <cell r="L776" t="str">
            <v>BANK TRANSFER</v>
          </cell>
          <cell r="M776" t="str">
            <v>SBIN0011551</v>
          </cell>
        </row>
        <row r="777">
          <cell r="B777" t="str">
            <v>G254997</v>
          </cell>
          <cell r="C777" t="str">
            <v>400537198138</v>
          </cell>
          <cell r="D777" t="str">
            <v>ANSHOO  </v>
          </cell>
          <cell r="E777" t="str">
            <v>Delhi</v>
          </cell>
          <cell r="F777" t="str">
            <v>SECURITY GUARD</v>
          </cell>
          <cell r="G777" t="str">
            <v>CP WHOLESALE INDIA  PVT LTD</v>
          </cell>
          <cell r="H777" t="str">
            <v>PLOT NO P-1, DISTRICT CENTER, METRO STATION</v>
          </cell>
          <cell r="I777" t="str">
            <v>OPS</v>
          </cell>
          <cell r="J777" t="str">
            <v>920010062882099</v>
          </cell>
          <cell r="K777" t="str">
            <v>AXIS BANK</v>
          </cell>
          <cell r="L777" t="str">
            <v>BANK TRANSFER</v>
          </cell>
          <cell r="M777" t="str">
            <v>UTIB0004150</v>
          </cell>
        </row>
        <row r="778">
          <cell r="B778" t="str">
            <v>G256945</v>
          </cell>
          <cell r="C778" t="str">
            <v>620138163969</v>
          </cell>
          <cell r="D778" t="str">
            <v>NIRPESH  NIRALA</v>
          </cell>
          <cell r="E778" t="str">
            <v>Delhi</v>
          </cell>
          <cell r="F778" t="str">
            <v>SUPERVISOR-GENERAL</v>
          </cell>
          <cell r="G778" t="str">
            <v>CP WHOLESALE INDIA  PVT LTD</v>
          </cell>
          <cell r="H778" t="str">
            <v>PLOT NO P-1, DISTRICT CENTER, METRO STATION</v>
          </cell>
          <cell r="I778" t="str">
            <v>OPS</v>
          </cell>
          <cell r="J778" t="str">
            <v>50100393934550</v>
          </cell>
          <cell r="K778" t="str">
            <v>HDFC BANK</v>
          </cell>
          <cell r="L778" t="str">
            <v>BANK TRANSFER</v>
          </cell>
          <cell r="M778" t="str">
            <v>HDFC0000011</v>
          </cell>
        </row>
        <row r="779">
          <cell r="B779" t="str">
            <v>G257989</v>
          </cell>
          <cell r="C779" t="str">
            <v>592756821503</v>
          </cell>
          <cell r="D779" t="str">
            <v>RAM  NARAYAN</v>
          </cell>
          <cell r="E779" t="str">
            <v>Delhi</v>
          </cell>
          <cell r="F779" t="str">
            <v>SECURITY GUARD</v>
          </cell>
          <cell r="G779" t="str">
            <v>CP WHOLESALE INDIA  PVT LTD</v>
          </cell>
          <cell r="H779" t="str">
            <v>PLOT NO P-1, DISTRICT CENTER, METRO STATION</v>
          </cell>
          <cell r="I779" t="str">
            <v>OPS</v>
          </cell>
          <cell r="J779" t="str">
            <v>710010310000750</v>
          </cell>
          <cell r="K779" t="str">
            <v>BANK OF INDIA</v>
          </cell>
          <cell r="L779" t="str">
            <v>BANK TRANSFER</v>
          </cell>
          <cell r="M779" t="str">
            <v>BKID0006083</v>
          </cell>
        </row>
        <row r="780">
          <cell r="B780" t="str">
            <v>G257996</v>
          </cell>
          <cell r="C780" t="str">
            <v>759274695400</v>
          </cell>
          <cell r="D780" t="str">
            <v>JITENDRA  SINGH</v>
          </cell>
          <cell r="E780" t="str">
            <v>Delhi</v>
          </cell>
          <cell r="F780" t="str">
            <v>SECURITY GUARD</v>
          </cell>
          <cell r="G780" t="str">
            <v>CP WHOLESALE INDIA  PVT LTD</v>
          </cell>
          <cell r="H780" t="str">
            <v>PLOT NO P-1, DISTRICT CENTER, METRO STATION</v>
          </cell>
          <cell r="I780" t="str">
            <v>OPS</v>
          </cell>
          <cell r="J780" t="str">
            <v>50100088702174</v>
          </cell>
          <cell r="K780" t="str">
            <v>HDFC BANK</v>
          </cell>
          <cell r="L780" t="str">
            <v>BANK TRANSFER</v>
          </cell>
          <cell r="M780" t="str">
            <v>HDFC0001351</v>
          </cell>
        </row>
        <row r="781">
          <cell r="B781" t="str">
            <v>G274924</v>
          </cell>
          <cell r="C781" t="str">
            <v>435422058180</v>
          </cell>
          <cell r="D781" t="str">
            <v>LAXMI  DEVI</v>
          </cell>
          <cell r="E781" t="str">
            <v>Delhi</v>
          </cell>
          <cell r="F781" t="str">
            <v>SECURITY GUARD</v>
          </cell>
          <cell r="G781" t="str">
            <v>CP WHOLESALE INDIA  PVT LTD</v>
          </cell>
          <cell r="H781" t="str">
            <v>PLOT NO P-1, DISTRICT CENTER, METRO STATION</v>
          </cell>
          <cell r="I781" t="str">
            <v>OPS</v>
          </cell>
          <cell r="J781" t="str">
            <v>542902010011439</v>
          </cell>
          <cell r="K781" t="str">
            <v>UNION BANK OF INDIA</v>
          </cell>
          <cell r="L781" t="str">
            <v>BANK TRANSFER</v>
          </cell>
          <cell r="M781" t="str">
            <v>UBIN0554294</v>
          </cell>
        </row>
        <row r="782">
          <cell r="B782" t="str">
            <v>G288169</v>
          </cell>
          <cell r="C782" t="str">
            <v>966829771070</v>
          </cell>
          <cell r="D782" t="str">
            <v>AJAY KUMAR YADAV</v>
          </cell>
          <cell r="E782" t="str">
            <v>Delhi</v>
          </cell>
          <cell r="F782" t="str">
            <v>SECURITY GUARD</v>
          </cell>
          <cell r="G782" t="str">
            <v>CP WHOLESALE INDIA  PVT LTD</v>
          </cell>
          <cell r="H782" t="str">
            <v>PLOT NO P-1, DISTRICT CENTER, METRO STATION</v>
          </cell>
          <cell r="I782" t="str">
            <v>OPS</v>
          </cell>
          <cell r="J782" t="str">
            <v>7942000100034251</v>
          </cell>
          <cell r="K782" t="str">
            <v>PUNJAB NATIONAL BANK</v>
          </cell>
          <cell r="L782" t="str">
            <v>BANK TRANSFER</v>
          </cell>
          <cell r="M782" t="str">
            <v>PUNB0794200</v>
          </cell>
        </row>
        <row r="783">
          <cell r="B783" t="str">
            <v>G293208</v>
          </cell>
          <cell r="C783" t="str">
            <v>438355073254</v>
          </cell>
          <cell r="D783" t="str">
            <v>RAJBIR  </v>
          </cell>
          <cell r="E783" t="str">
            <v>Delhi</v>
          </cell>
          <cell r="F783" t="str">
            <v>SECURITY GUARD</v>
          </cell>
          <cell r="G783" t="str">
            <v>CP WHOLESALE INDIA  PVT LTD</v>
          </cell>
          <cell r="H783" t="str">
            <v>PLOT NO P-1, DISTRICT CENTER, METRO STATION</v>
          </cell>
          <cell r="I783" t="str">
            <v>OPS</v>
          </cell>
          <cell r="J783" t="str">
            <v>100037791424</v>
          </cell>
          <cell r="K783" t="str">
            <v>INDUSIND BANK</v>
          </cell>
          <cell r="L783" t="str">
            <v>BANK TRANSFER</v>
          </cell>
          <cell r="M783" t="str">
            <v>INDB0000161</v>
          </cell>
        </row>
        <row r="784">
          <cell r="B784" t="str">
            <v>G294887</v>
          </cell>
          <cell r="C784" t="str">
            <v>845697224033</v>
          </cell>
          <cell r="D784" t="str">
            <v>PAVAN KUMAR SHUKLA</v>
          </cell>
          <cell r="E784" t="str">
            <v>Delhi</v>
          </cell>
          <cell r="F784" t="str">
            <v>SECURITY GUARD</v>
          </cell>
          <cell r="G784" t="str">
            <v>CP WHOLESALE INDIA  PVT LTD</v>
          </cell>
          <cell r="H784" t="str">
            <v>PLOT NO P-1, DISTRICT CENTER, METRO STATION</v>
          </cell>
          <cell r="I784" t="str">
            <v>OPS</v>
          </cell>
          <cell r="J784" t="str">
            <v>50100478642951</v>
          </cell>
          <cell r="K784" t="str">
            <v>HDFC BANK</v>
          </cell>
          <cell r="L784" t="str">
            <v>BANK TRANSFER</v>
          </cell>
          <cell r="M784" t="str">
            <v>HDFC0000457</v>
          </cell>
        </row>
        <row r="785">
          <cell r="B785" t="str">
            <v>G307917</v>
          </cell>
          <cell r="C785" t="str">
            <v>771438322041</v>
          </cell>
          <cell r="D785" t="str">
            <v>AKHAND PRATAP SINGH</v>
          </cell>
          <cell r="E785" t="str">
            <v>Delhi</v>
          </cell>
          <cell r="F785" t="str">
            <v>SECURITY GUARD</v>
          </cell>
          <cell r="G785" t="str">
            <v>CP WHOLESALE INDIA  PVT LTD</v>
          </cell>
          <cell r="H785" t="str">
            <v>PLOT NO P-1, DISTRICT CENTER, METRO STATION</v>
          </cell>
          <cell r="I785" t="str">
            <v>OPS</v>
          </cell>
          <cell r="J785" t="str">
            <v>9172225000176</v>
          </cell>
          <cell r="K785" t="str">
            <v>CANARA BANK</v>
          </cell>
          <cell r="L785" t="str">
            <v>BANK TRANSFER</v>
          </cell>
          <cell r="M785" t="str">
            <v>CNRB0002846</v>
          </cell>
        </row>
        <row r="786">
          <cell r="B786" t="str">
            <v>G308420</v>
          </cell>
          <cell r="C786" t="str">
            <v>896959581190</v>
          </cell>
          <cell r="D786" t="str">
            <v>SONPAL  SINGH</v>
          </cell>
          <cell r="E786" t="str">
            <v>Delhi</v>
          </cell>
          <cell r="F786" t="str">
            <v>SECURITY GUARD</v>
          </cell>
          <cell r="G786" t="str">
            <v>CP WHOLESALE INDIA  PVT LTD</v>
          </cell>
          <cell r="H786" t="str">
            <v>PLOT NO P-1, DISTRICT CENTER, METRO STATION</v>
          </cell>
          <cell r="I786" t="str">
            <v>OPS</v>
          </cell>
          <cell r="J786" t="str">
            <v>11104000429092</v>
          </cell>
          <cell r="K786" t="str">
            <v>IDBI BANK</v>
          </cell>
          <cell r="L786" t="str">
            <v>BANK TRANSFER</v>
          </cell>
          <cell r="M786" t="str">
            <v>IBKL0000011</v>
          </cell>
        </row>
        <row r="787">
          <cell r="B787" t="str">
            <v>G160906</v>
          </cell>
          <cell r="C787" t="str">
            <v>NA</v>
          </cell>
          <cell r="D787" t="str">
            <v>SUNIL KUMAR PANDEY</v>
          </cell>
          <cell r="E787" t="str">
            <v>Delhi</v>
          </cell>
          <cell r="F787" t="str">
            <v>SECURITY GUARD</v>
          </cell>
          <cell r="G787" t="str">
            <v>Crescon Projects and Services Pvt Ltd</v>
          </cell>
          <cell r="H787" t="str">
            <v>Ground Floor Next Gen Tower Opposite Savitri Cinema Greater Kailash -1</v>
          </cell>
          <cell r="I787" t="str">
            <v>OPS</v>
          </cell>
          <cell r="J787" t="str">
            <v>100030521330</v>
          </cell>
          <cell r="K787" t="str">
            <v>INDUSIND BANK</v>
          </cell>
          <cell r="L787" t="str">
            <v>BANK TRANSFER</v>
          </cell>
          <cell r="M787" t="str">
            <v>INDB0000012</v>
          </cell>
        </row>
        <row r="788">
          <cell r="B788" t="str">
            <v>G205730</v>
          </cell>
          <cell r="C788" t="str">
            <v>972052352099</v>
          </cell>
          <cell r="D788" t="str">
            <v>PRINCE  KUMAR</v>
          </cell>
          <cell r="E788" t="str">
            <v>Delhi</v>
          </cell>
          <cell r="F788" t="str">
            <v>SECURITY GUARD</v>
          </cell>
          <cell r="G788" t="str">
            <v>Crescon Projects and Services Pvt Ltd</v>
          </cell>
          <cell r="H788" t="str">
            <v>Ground Floor Next Gen Tower Opposite Savitri Cinema Greater Kailash -1</v>
          </cell>
          <cell r="I788" t="str">
            <v>OPS</v>
          </cell>
          <cell r="J788" t="str">
            <v>916010047021236</v>
          </cell>
          <cell r="K788" t="str">
            <v>AXIS BANK</v>
          </cell>
          <cell r="L788" t="str">
            <v>BANK TRANSFER</v>
          </cell>
          <cell r="M788" t="str">
            <v>UTIB0002191</v>
          </cell>
        </row>
        <row r="789">
          <cell r="B789" t="str">
            <v>G304013</v>
          </cell>
          <cell r="C789" t="str">
            <v>588476328301</v>
          </cell>
          <cell r="D789" t="str">
            <v>AKASH  KUMAR</v>
          </cell>
          <cell r="E789" t="str">
            <v>Delhi</v>
          </cell>
          <cell r="F789" t="str">
            <v>SECURITY GUARD</v>
          </cell>
          <cell r="G789" t="str">
            <v>Crescon Projects and Services Pvt Ltd</v>
          </cell>
          <cell r="H789" t="str">
            <v>Ground Floor Next Gen Tower Opposite Savitri Cinema Greater Kailash -1</v>
          </cell>
          <cell r="I789" t="str">
            <v>OPS</v>
          </cell>
          <cell r="J789" t="str">
            <v>100036286314</v>
          </cell>
          <cell r="K789" t="str">
            <v>INDIAN BANK</v>
          </cell>
          <cell r="L789" t="str">
            <v>BANK TRANSFER</v>
          </cell>
          <cell r="M789" t="str">
            <v>INDB0000148</v>
          </cell>
        </row>
        <row r="790">
          <cell r="B790" t="str">
            <v>G304048</v>
          </cell>
          <cell r="C790" t="str">
            <v>335009788729</v>
          </cell>
          <cell r="D790" t="str">
            <v>MAHESHWAR  ROUT</v>
          </cell>
          <cell r="E790" t="str">
            <v>Delhi</v>
          </cell>
          <cell r="F790" t="str">
            <v>SECURITY GUARD</v>
          </cell>
          <cell r="G790" t="str">
            <v>Crescon Projects and Services Pvt Ltd</v>
          </cell>
          <cell r="H790" t="str">
            <v>Ground Floor Next Gen Tower Opposite Savitri Cinema Greater Kailash -1</v>
          </cell>
          <cell r="I790" t="str">
            <v>OPS</v>
          </cell>
          <cell r="J790" t="str">
            <v>37647466086</v>
          </cell>
          <cell r="K790" t="str">
            <v>STATE BANK OF INDIA</v>
          </cell>
          <cell r="L790" t="str">
            <v>BANK TRANSFER</v>
          </cell>
          <cell r="M790" t="str">
            <v>SBIN0008442</v>
          </cell>
        </row>
        <row r="791">
          <cell r="B791" t="str">
            <v>G011988</v>
          </cell>
          <cell r="C791" t="str">
            <v>D24309</v>
          </cell>
          <cell r="D791" t="str">
            <v>VIRENDRA TIWARI KUMAR</v>
          </cell>
          <cell r="E791" t="str">
            <v>Delhi</v>
          </cell>
          <cell r="F791" t="str">
            <v>SECURITY GUARD</v>
          </cell>
          <cell r="G791" t="str">
            <v>Cushman &amp; Wakefield PMSI Pvt. Ltd.</v>
          </cell>
          <cell r="H791" t="str">
            <v>JA 1120 - 1121,11th Floor: Tower A DLF Towers Jasola</v>
          </cell>
          <cell r="I791" t="str">
            <v>OPS</v>
          </cell>
          <cell r="J791" t="str">
            <v>038601525275</v>
          </cell>
          <cell r="K791" t="str">
            <v>ICICI BANK</v>
          </cell>
          <cell r="L791" t="str">
            <v>BANK TRANSFER</v>
          </cell>
          <cell r="M791" t="str">
            <v>ICIC0000386</v>
          </cell>
        </row>
        <row r="792">
          <cell r="B792" t="str">
            <v>G151203</v>
          </cell>
          <cell r="C792" t="str">
            <v>NA</v>
          </cell>
          <cell r="D792" t="str">
            <v>DINESH  KUMAR</v>
          </cell>
          <cell r="E792" t="str">
            <v>Delhi</v>
          </cell>
          <cell r="F792" t="str">
            <v>SECURITY GUARD</v>
          </cell>
          <cell r="G792" t="str">
            <v>Cushman &amp; Wakefield PMSI Pvt. Ltd.</v>
          </cell>
          <cell r="H792" t="str">
            <v>JA 1120 - 1121,11th Floor: Tower A DLF Towers Jasola</v>
          </cell>
          <cell r="I792" t="str">
            <v>OPS</v>
          </cell>
          <cell r="J792" t="str">
            <v>349902010048238</v>
          </cell>
          <cell r="K792" t="str">
            <v>UNION BANK OF INDIA</v>
          </cell>
          <cell r="L792" t="str">
            <v>BANK TRANSFER</v>
          </cell>
          <cell r="M792" t="str">
            <v>UBIN0534994</v>
          </cell>
        </row>
        <row r="793">
          <cell r="B793" t="str">
            <v>G182292</v>
          </cell>
          <cell r="C793" t="str">
            <v>552691287031</v>
          </cell>
          <cell r="D793" t="str">
            <v>SRIMANTA  BERA</v>
          </cell>
          <cell r="E793" t="str">
            <v>Delhi</v>
          </cell>
          <cell r="F793" t="str">
            <v>SECURITY GUARD</v>
          </cell>
          <cell r="G793" t="str">
            <v>Cushman &amp; Wakefield PMSI Pvt. Ltd.</v>
          </cell>
          <cell r="H793" t="str">
            <v>JA 1120 - 1121,11th Floor: Tower A DLF Towers Jasola</v>
          </cell>
          <cell r="I793" t="str">
            <v>OPS</v>
          </cell>
          <cell r="J793" t="str">
            <v>1331010461283</v>
          </cell>
          <cell r="K793" t="str">
            <v>PUNJAB NATIONAL BANK</v>
          </cell>
          <cell r="L793" t="str">
            <v>BANK TRANSFER</v>
          </cell>
          <cell r="M793" t="str">
            <v>PUNB0133120</v>
          </cell>
        </row>
        <row r="794">
          <cell r="B794" t="str">
            <v>G185513</v>
          </cell>
          <cell r="C794" t="str">
            <v>939831534345</v>
          </cell>
          <cell r="D794" t="str">
            <v>ASHWINI  KUMAR</v>
          </cell>
          <cell r="E794" t="str">
            <v>Delhi</v>
          </cell>
          <cell r="F794" t="str">
            <v>SECURITY GUARD</v>
          </cell>
          <cell r="G794" t="str">
            <v>Cushman &amp; Wakefield PMSI Pvt. Ltd.</v>
          </cell>
          <cell r="H794" t="str">
            <v>JA 1120 - 1121,11th Floor: Tower A DLF Towers Jasola</v>
          </cell>
          <cell r="I794" t="str">
            <v>OPS</v>
          </cell>
          <cell r="J794" t="str">
            <v>2942000100140023</v>
          </cell>
          <cell r="K794" t="str">
            <v>PUNJAB NATIONAL BANK</v>
          </cell>
          <cell r="L794" t="str">
            <v>BANK TRANSFER</v>
          </cell>
          <cell r="M794" t="str">
            <v>PUNB0294200</v>
          </cell>
        </row>
        <row r="795">
          <cell r="B795" t="str">
            <v>G200711</v>
          </cell>
          <cell r="C795" t="str">
            <v>418324593809</v>
          </cell>
          <cell r="D795" t="str">
            <v>SANAT  KUMAR</v>
          </cell>
          <cell r="E795" t="str">
            <v>Delhi</v>
          </cell>
          <cell r="F795" t="str">
            <v>SECURITY SUPERVISOR</v>
          </cell>
          <cell r="G795" t="str">
            <v>Cushman &amp; Wakefield PMSI Pvt. Ltd.</v>
          </cell>
          <cell r="H795" t="str">
            <v>JA 1120 - 1121,11th Floor: Tower A DLF Towers Jasola</v>
          </cell>
          <cell r="I795" t="str">
            <v>OPS</v>
          </cell>
          <cell r="J795" t="str">
            <v>50762121008123</v>
          </cell>
          <cell r="K795" t="str">
            <v>PUNJAB NATIONAL BANK</v>
          </cell>
          <cell r="L795" t="str">
            <v>BANK TRANSFER</v>
          </cell>
          <cell r="M795" t="str">
            <v>PUNB0507610</v>
          </cell>
        </row>
        <row r="796">
          <cell r="B796" t="str">
            <v>G202663</v>
          </cell>
          <cell r="C796" t="str">
            <v>454040467694</v>
          </cell>
          <cell r="D796" t="str">
            <v>SAUNU  KUMAR</v>
          </cell>
          <cell r="E796" t="str">
            <v>Delhi</v>
          </cell>
          <cell r="F796" t="str">
            <v>SECURITY GUARD</v>
          </cell>
          <cell r="G796" t="str">
            <v>Cushman &amp; Wakefield PMSI Pvt. Ltd.</v>
          </cell>
          <cell r="H796" t="str">
            <v>JA 1120 - 1121,11th Floor: Tower A DLF Towers Jasola</v>
          </cell>
          <cell r="I796" t="str">
            <v>OPS</v>
          </cell>
          <cell r="J796" t="str">
            <v>3668913238</v>
          </cell>
          <cell r="K796" t="str">
            <v>CENTRAL BANK OF INDIA</v>
          </cell>
          <cell r="L796" t="str">
            <v>BANK TRANSFER</v>
          </cell>
          <cell r="M796" t="str">
            <v>CBIN0280302</v>
          </cell>
        </row>
        <row r="797">
          <cell r="B797" t="str">
            <v>G209756</v>
          </cell>
          <cell r="C797" t="str">
            <v>460761914057</v>
          </cell>
          <cell r="D797" t="str">
            <v>PRAMOD  KUMAR</v>
          </cell>
          <cell r="E797" t="str">
            <v>Delhi</v>
          </cell>
          <cell r="F797" t="str">
            <v>SECURITY GUARD</v>
          </cell>
          <cell r="G797" t="str">
            <v>Cushman &amp; Wakefield PMSI Pvt. Ltd.</v>
          </cell>
          <cell r="H797" t="str">
            <v>JA 1120 - 1121,11th Floor: Tower A DLF Towers Jasola</v>
          </cell>
          <cell r="I797" t="str">
            <v>OPS</v>
          </cell>
          <cell r="J797" t="str">
            <v>919010060539968</v>
          </cell>
          <cell r="K797" t="str">
            <v>AXIS BANK</v>
          </cell>
          <cell r="L797" t="str">
            <v>BANK TRANSFER</v>
          </cell>
          <cell r="M797" t="str">
            <v>UTIB0002914</v>
          </cell>
        </row>
        <row r="798">
          <cell r="B798" t="str">
            <v>G218611</v>
          </cell>
          <cell r="C798" t="str">
            <v>685173787447</v>
          </cell>
          <cell r="D798" t="str">
            <v>CHANDAN KUMAR SINGH</v>
          </cell>
          <cell r="E798" t="str">
            <v>Delhi</v>
          </cell>
          <cell r="F798" t="str">
            <v>SECURITY GUARD</v>
          </cell>
          <cell r="G798" t="str">
            <v>Cushman &amp; Wakefield PMSI Pvt. Ltd.</v>
          </cell>
          <cell r="H798" t="str">
            <v>JA 1120 - 1121,11th Floor: Tower A DLF Towers Jasola</v>
          </cell>
          <cell r="I798" t="str">
            <v>OPS</v>
          </cell>
          <cell r="J798" t="str">
            <v>919010079847621</v>
          </cell>
          <cell r="K798" t="str">
            <v>AXIS BANK</v>
          </cell>
          <cell r="L798" t="str">
            <v>BANK TRANSFER</v>
          </cell>
          <cell r="M798" t="str">
            <v>UTIB0002903</v>
          </cell>
        </row>
        <row r="799">
          <cell r="B799" t="str">
            <v>G233469</v>
          </cell>
          <cell r="C799" t="str">
            <v>284033544815</v>
          </cell>
          <cell r="D799" t="str">
            <v>GAURAV  KUMAR</v>
          </cell>
          <cell r="E799" t="str">
            <v>Delhi</v>
          </cell>
          <cell r="F799" t="str">
            <v>SECURITY SUPERVISOR</v>
          </cell>
          <cell r="G799" t="str">
            <v>Cushman &amp; Wakefield PMSI Pvt. Ltd.</v>
          </cell>
          <cell r="H799" t="str">
            <v>JA 1120 - 1121,11th Floor: Tower A DLF Towers Jasola</v>
          </cell>
          <cell r="I799" t="str">
            <v>OPS</v>
          </cell>
          <cell r="J799" t="str">
            <v>40043432159</v>
          </cell>
          <cell r="K799" t="str">
            <v>STATE BANK OF INDIA</v>
          </cell>
          <cell r="L799" t="str">
            <v>BANK TRANSFER</v>
          </cell>
          <cell r="M799" t="str">
            <v>SBIN0004843</v>
          </cell>
        </row>
        <row r="800">
          <cell r="B800" t="str">
            <v>G243440</v>
          </cell>
          <cell r="C800" t="str">
            <v>397712630614</v>
          </cell>
          <cell r="D800" t="str">
            <v>RUDRA PRATAP SINGH</v>
          </cell>
          <cell r="E800" t="str">
            <v>Delhi</v>
          </cell>
          <cell r="F800" t="str">
            <v>SECURITY GUARD</v>
          </cell>
          <cell r="G800" t="str">
            <v>Cushman &amp; Wakefield PMSI Pvt. Ltd.</v>
          </cell>
          <cell r="H800" t="str">
            <v>JA 1120 - 1121,11th Floor: Tower A DLF Towers Jasola</v>
          </cell>
          <cell r="I800" t="str">
            <v>OPS</v>
          </cell>
          <cell r="J800" t="str">
            <v>0119104000406505</v>
          </cell>
          <cell r="K800" t="str">
            <v>IDBI BANK</v>
          </cell>
          <cell r="L800" t="str">
            <v>BANK TRANSFER</v>
          </cell>
          <cell r="M800" t="str">
            <v>IBKL0000119</v>
          </cell>
        </row>
        <row r="801">
          <cell r="B801" t="str">
            <v>G267523</v>
          </cell>
          <cell r="C801" t="str">
            <v>898581449217</v>
          </cell>
          <cell r="D801" t="str">
            <v>RAJJAN SINGH YADAV</v>
          </cell>
          <cell r="E801" t="str">
            <v>Delhi</v>
          </cell>
          <cell r="F801" t="str">
            <v>SECURITY GUARD</v>
          </cell>
          <cell r="G801" t="str">
            <v>Cushman &amp; Wakefield PMSI Pvt. Ltd.</v>
          </cell>
          <cell r="H801" t="str">
            <v>JA 1120 - 1121,11th Floor: Tower A DLF Towers Jasola</v>
          </cell>
          <cell r="I801" t="str">
            <v>OPS</v>
          </cell>
          <cell r="J801" t="str">
            <v>040801000060096</v>
          </cell>
          <cell r="K801" t="str">
            <v>INDIAN OVERSEAS BANK</v>
          </cell>
          <cell r="L801" t="str">
            <v>BANK TRANSFER</v>
          </cell>
          <cell r="M801" t="str">
            <v>IOBA0000408</v>
          </cell>
        </row>
        <row r="802">
          <cell r="B802" t="str">
            <v>G275225</v>
          </cell>
          <cell r="C802" t="str">
            <v>524691385809</v>
          </cell>
          <cell r="D802" t="str">
            <v>KRISHNA KESHAV SINGH</v>
          </cell>
          <cell r="E802" t="str">
            <v>Delhi</v>
          </cell>
          <cell r="F802" t="str">
            <v>SECURITY GUARD</v>
          </cell>
          <cell r="G802" t="str">
            <v>Cushman &amp; Wakefield PMSI Pvt. Ltd.</v>
          </cell>
          <cell r="H802" t="str">
            <v>JA 1120 - 1121,11th Floor: Tower A DLF Towers Jasola</v>
          </cell>
          <cell r="I802" t="str">
            <v>OPS</v>
          </cell>
          <cell r="J802" t="str">
            <v>309015458463</v>
          </cell>
          <cell r="K802" t="str">
            <v>RBL</v>
          </cell>
          <cell r="L802" t="str">
            <v>BANK TRANSFER</v>
          </cell>
          <cell r="M802" t="str">
            <v>RATN0000114</v>
          </cell>
        </row>
        <row r="803">
          <cell r="B803" t="str">
            <v>G282882</v>
          </cell>
          <cell r="C803" t="str">
            <v>474183611666</v>
          </cell>
          <cell r="D803" t="str">
            <v>GYANENDAR PRATAP SINGH</v>
          </cell>
          <cell r="E803" t="str">
            <v>Delhi</v>
          </cell>
          <cell r="F803" t="str">
            <v>SECURITY GUARD</v>
          </cell>
          <cell r="G803" t="str">
            <v>Cushman &amp; Wakefield PMSI Pvt. Ltd.</v>
          </cell>
          <cell r="H803" t="str">
            <v>JA 1120 - 1121,11th Floor: Tower A DLF Towers Jasola</v>
          </cell>
          <cell r="I803" t="str">
            <v>OPS</v>
          </cell>
          <cell r="J803" t="str">
            <v>20186747069</v>
          </cell>
          <cell r="K803" t="str">
            <v>FINO PAYMENT BANK</v>
          </cell>
          <cell r="L803" t="str">
            <v>BANK TRANSFER</v>
          </cell>
          <cell r="M803" t="str">
            <v>FINO0009002</v>
          </cell>
        </row>
        <row r="804">
          <cell r="B804" t="str">
            <v>G284774</v>
          </cell>
          <cell r="C804" t="str">
            <v>999537256757</v>
          </cell>
          <cell r="D804" t="str">
            <v>NABAB  SINGH</v>
          </cell>
          <cell r="E804" t="str">
            <v>Delhi</v>
          </cell>
          <cell r="F804" t="str">
            <v>SECURITY GUARD</v>
          </cell>
          <cell r="G804" t="str">
            <v>Cushman &amp; Wakefield PMSI Pvt. Ltd.</v>
          </cell>
          <cell r="H804" t="str">
            <v>JA 1120 - 1121,11th Floor: Tower A DLF Towers Jasola</v>
          </cell>
          <cell r="I804" t="str">
            <v>OPS</v>
          </cell>
          <cell r="J804" t="str">
            <v>37443199508</v>
          </cell>
          <cell r="K804" t="str">
            <v>STATE BANK OF INDIA</v>
          </cell>
          <cell r="L804" t="str">
            <v>BANK TRANSFER</v>
          </cell>
          <cell r="M804" t="str">
            <v>SBIN0013045</v>
          </cell>
        </row>
        <row r="805">
          <cell r="B805" t="str">
            <v>G284819</v>
          </cell>
          <cell r="C805" t="str">
            <v>379631075744</v>
          </cell>
          <cell r="D805" t="str">
            <v>KAILASH KUMAR SHARMA</v>
          </cell>
          <cell r="E805" t="str">
            <v>Delhi</v>
          </cell>
          <cell r="F805" t="str">
            <v>SECURITY SUPERVISOR</v>
          </cell>
          <cell r="G805" t="str">
            <v>Cushman &amp; Wakefield PMSI Pvt. Ltd.</v>
          </cell>
          <cell r="H805" t="str">
            <v>JA 1120 - 1121,11th Floor: Tower A DLF Towers Jasola</v>
          </cell>
          <cell r="I805" t="str">
            <v>OPS</v>
          </cell>
          <cell r="J805" t="str">
            <v>028601513053</v>
          </cell>
          <cell r="K805" t="str">
            <v>ICICI BANK</v>
          </cell>
          <cell r="L805" t="str">
            <v>BANK TRANSFER</v>
          </cell>
          <cell r="M805" t="str">
            <v>ICIC0000286</v>
          </cell>
        </row>
        <row r="806">
          <cell r="B806" t="str">
            <v>G284895</v>
          </cell>
          <cell r="C806" t="str">
            <v>376553986898</v>
          </cell>
          <cell r="D806" t="str">
            <v>VIKASH KUMAR SINGH</v>
          </cell>
          <cell r="E806" t="str">
            <v>Delhi</v>
          </cell>
          <cell r="F806" t="str">
            <v>SECURITY GUARD</v>
          </cell>
          <cell r="G806" t="str">
            <v>Cushman &amp; Wakefield PMSI Pvt. Ltd.</v>
          </cell>
          <cell r="H806" t="str">
            <v>JA 1120 - 1121,11th Floor: Tower A DLF Towers Jasola</v>
          </cell>
          <cell r="I806" t="str">
            <v>OPS</v>
          </cell>
          <cell r="J806" t="str">
            <v>8945513913</v>
          </cell>
          <cell r="K806" t="str">
            <v>KOTAK MAHINDRA BANK</v>
          </cell>
          <cell r="L806" t="str">
            <v>BANK TRANSFER</v>
          </cell>
          <cell r="M806" t="str">
            <v>KKBK0004602</v>
          </cell>
        </row>
        <row r="807">
          <cell r="B807" t="str">
            <v>G289443</v>
          </cell>
          <cell r="C807" t="str">
            <v>901057628890</v>
          </cell>
          <cell r="D807" t="str">
            <v>SUMAN  DEVI</v>
          </cell>
          <cell r="E807" t="str">
            <v>Delhi</v>
          </cell>
          <cell r="F807" t="str">
            <v>LADY GUARD</v>
          </cell>
          <cell r="G807" t="str">
            <v>Cushman &amp; Wakefield PMSI Pvt. Ltd.</v>
          </cell>
          <cell r="H807" t="str">
            <v>JA 1120 - 1121,11th Floor: Tower A DLF Towers Jasola</v>
          </cell>
          <cell r="I807" t="str">
            <v>OPS</v>
          </cell>
          <cell r="J807" t="str">
            <v>40598730232</v>
          </cell>
          <cell r="K807" t="str">
            <v>STATE BANK OF INDIA</v>
          </cell>
          <cell r="L807" t="str">
            <v>BANK TRANSFER</v>
          </cell>
          <cell r="M807" t="str">
            <v>SBIN0014461</v>
          </cell>
        </row>
        <row r="808">
          <cell r="B808" t="str">
            <v>G300105</v>
          </cell>
          <cell r="C808" t="str">
            <v>721936028547</v>
          </cell>
          <cell r="D808" t="str">
            <v>ROHIT  VERMA</v>
          </cell>
          <cell r="E808" t="str">
            <v>Delhi</v>
          </cell>
          <cell r="F808" t="str">
            <v>SUPERVISOR-GENERAL</v>
          </cell>
          <cell r="G808" t="str">
            <v>Cushman &amp; Wakefield PMSI Pvt. Ltd.</v>
          </cell>
          <cell r="H808" t="str">
            <v>JA 1120 - 1121,11th Floor: Tower A DLF Towers Jasola</v>
          </cell>
          <cell r="I808" t="str">
            <v>OPS</v>
          </cell>
          <cell r="J808" t="str">
            <v>50100477120947</v>
          </cell>
          <cell r="K808" t="str">
            <v>HDFC BANK</v>
          </cell>
          <cell r="L808" t="str">
            <v>BANK TRANSFER</v>
          </cell>
          <cell r="M808" t="str">
            <v>HDFC0003830</v>
          </cell>
        </row>
        <row r="809">
          <cell r="B809" t="str">
            <v>G300915</v>
          </cell>
          <cell r="C809" t="str">
            <v>772703205432</v>
          </cell>
          <cell r="D809" t="str">
            <v>SUGHOSH KUMAR YADAV</v>
          </cell>
          <cell r="E809" t="str">
            <v>Delhi</v>
          </cell>
          <cell r="F809" t="str">
            <v>SUPERVISOR-GENERAL</v>
          </cell>
          <cell r="G809" t="str">
            <v>Cushman &amp; Wakefield PMSI Pvt. Ltd.</v>
          </cell>
          <cell r="H809" t="str">
            <v>JA 1120 - 1121,11th Floor: Tower A DLF Towers Jasola</v>
          </cell>
          <cell r="I809" t="str">
            <v>OPS</v>
          </cell>
          <cell r="J809" t="str">
            <v>10016053520</v>
          </cell>
          <cell r="K809" t="str">
            <v>IDFC BANK</v>
          </cell>
          <cell r="L809" t="str">
            <v>BANK TRANSFER</v>
          </cell>
          <cell r="M809" t="str">
            <v>IDFB0020101</v>
          </cell>
        </row>
        <row r="810">
          <cell r="B810" t="str">
            <v>G302788</v>
          </cell>
          <cell r="C810" t="str">
            <v>264421177741</v>
          </cell>
          <cell r="D810" t="str">
            <v>GANGASAGAR  SINGH</v>
          </cell>
          <cell r="E810" t="str">
            <v>Delhi</v>
          </cell>
          <cell r="F810" t="str">
            <v>SECURITY GUARD</v>
          </cell>
          <cell r="G810" t="str">
            <v>Cushman &amp; Wakefield PMSI Pvt. Ltd.</v>
          </cell>
          <cell r="H810" t="str">
            <v>JA 1120 - 1121,11th Floor: Tower A DLF Towers Jasola</v>
          </cell>
          <cell r="I810" t="str">
            <v>OPS</v>
          </cell>
          <cell r="J810" t="str">
            <v>52590100001058</v>
          </cell>
          <cell r="K810" t="str">
            <v>BANK OF BARODA</v>
          </cell>
          <cell r="L810" t="str">
            <v>BANK TRANSFER</v>
          </cell>
          <cell r="M810" t="str">
            <v>BARB0MAHBHO</v>
          </cell>
        </row>
        <row r="811">
          <cell r="B811" t="str">
            <v>G302814</v>
          </cell>
          <cell r="C811" t="str">
            <v>514785987127</v>
          </cell>
          <cell r="D811" t="str">
            <v>SARVAJEET  YADAV</v>
          </cell>
          <cell r="E811" t="str">
            <v>Delhi</v>
          </cell>
          <cell r="F811" t="str">
            <v>SECURITY GUARD</v>
          </cell>
          <cell r="G811" t="str">
            <v>Cushman &amp; Wakefield PMSI Pvt. Ltd.</v>
          </cell>
          <cell r="H811" t="str">
            <v>JA 1120 - 1121,11th Floor: Tower A DLF Towers Jasola</v>
          </cell>
          <cell r="I811" t="str">
            <v>OPS</v>
          </cell>
          <cell r="J811" t="str">
            <v>40833546454</v>
          </cell>
          <cell r="K811" t="str">
            <v>STATE BANK OF INDIA</v>
          </cell>
          <cell r="L811" t="str">
            <v>BANK TRANSFER</v>
          </cell>
          <cell r="M811" t="str">
            <v>SBIN0000010</v>
          </cell>
        </row>
        <row r="812">
          <cell r="B812" t="str">
            <v>G302876</v>
          </cell>
          <cell r="C812" t="str">
            <v>333054056602</v>
          </cell>
          <cell r="D812" t="str">
            <v>SONU  THAKUR</v>
          </cell>
          <cell r="E812" t="str">
            <v>Delhi</v>
          </cell>
          <cell r="F812" t="str">
            <v>SECURITY GUARD</v>
          </cell>
          <cell r="G812" t="str">
            <v>Cushman &amp; Wakefield PMSI Pvt. Ltd.</v>
          </cell>
          <cell r="H812" t="str">
            <v>JA 1120 - 1121,11th Floor: Tower A DLF Towers Jasola</v>
          </cell>
          <cell r="I812" t="str">
            <v>OPS</v>
          </cell>
          <cell r="J812" t="str">
            <v>39015687555</v>
          </cell>
          <cell r="K812" t="str">
            <v>STATE BANK OF INDIA</v>
          </cell>
          <cell r="L812" t="str">
            <v>BANK TRANSFER</v>
          </cell>
          <cell r="M812" t="str">
            <v>SBIN0006286</v>
          </cell>
        </row>
        <row r="813">
          <cell r="B813" t="str">
            <v>G303557</v>
          </cell>
          <cell r="C813" t="str">
            <v>867856648732</v>
          </cell>
          <cell r="D813" t="str">
            <v>RAHUL  SINGH</v>
          </cell>
          <cell r="E813" t="str">
            <v>Delhi</v>
          </cell>
          <cell r="F813" t="str">
            <v>SECURITY GUARD</v>
          </cell>
          <cell r="G813" t="str">
            <v>Cushman &amp; Wakefield PMSI Pvt. Ltd.</v>
          </cell>
          <cell r="H813" t="str">
            <v>JA 1120 - 1121,11th Floor: Tower A DLF Towers Jasola</v>
          </cell>
          <cell r="I813" t="str">
            <v>OPS</v>
          </cell>
          <cell r="J813" t="str">
            <v>40227198201</v>
          </cell>
          <cell r="K813" t="str">
            <v>STATE BANK OF INDIA</v>
          </cell>
          <cell r="L813" t="str">
            <v>BANK TRANSFER</v>
          </cell>
          <cell r="M813" t="str">
            <v>SBIN0002579</v>
          </cell>
        </row>
        <row r="814">
          <cell r="B814" t="str">
            <v>G303642</v>
          </cell>
          <cell r="C814" t="str">
            <v>988863233932</v>
          </cell>
          <cell r="D814" t="str">
            <v>ALOKNATH  KUMAR</v>
          </cell>
          <cell r="E814" t="str">
            <v>Delhi</v>
          </cell>
          <cell r="F814" t="str">
            <v>SECURITY GUARD</v>
          </cell>
          <cell r="G814" t="str">
            <v>Cushman &amp; Wakefield PMSI Pvt. Ltd.</v>
          </cell>
          <cell r="H814" t="str">
            <v>JA 1120 - 1121,11th Floor: Tower A DLF Towers Jasola</v>
          </cell>
          <cell r="I814" t="str">
            <v>OPS</v>
          </cell>
          <cell r="J814" t="str">
            <v>441618210001076</v>
          </cell>
          <cell r="K814" t="str">
            <v>BANK OF INDIA</v>
          </cell>
          <cell r="L814" t="str">
            <v>BANK TRANSFER</v>
          </cell>
          <cell r="M814" t="str">
            <v>BKID0004416</v>
          </cell>
        </row>
        <row r="815">
          <cell r="B815" t="str">
            <v>G303643</v>
          </cell>
          <cell r="C815" t="str">
            <v>354547685642</v>
          </cell>
          <cell r="D815" t="str">
            <v>AMOD  YADAV</v>
          </cell>
          <cell r="E815" t="str">
            <v>Delhi</v>
          </cell>
          <cell r="F815" t="str">
            <v>SECURITY GUARD</v>
          </cell>
          <cell r="G815" t="str">
            <v>Cushman &amp; Wakefield PMSI Pvt. Ltd.</v>
          </cell>
          <cell r="H815" t="str">
            <v>JA 1120 - 1121,11th Floor: Tower A DLF Towers Jasola</v>
          </cell>
          <cell r="I815" t="str">
            <v>OPS</v>
          </cell>
          <cell r="J815" t="str">
            <v>2011211829611737</v>
          </cell>
          <cell r="K815" t="str">
            <v>AU SMALL BANK</v>
          </cell>
          <cell r="L815" t="str">
            <v>BANK TRANSFER</v>
          </cell>
          <cell r="M815" t="str">
            <v>AUBL0002118</v>
          </cell>
        </row>
        <row r="816">
          <cell r="B816" t="str">
            <v>G303688</v>
          </cell>
          <cell r="C816" t="str">
            <v>427230925423</v>
          </cell>
          <cell r="D816" t="str">
            <v>RAMJEE  KUMAR</v>
          </cell>
          <cell r="E816" t="str">
            <v>Delhi</v>
          </cell>
          <cell r="F816" t="str">
            <v>SECURITY GUARD</v>
          </cell>
          <cell r="G816" t="str">
            <v>Cushman &amp; Wakefield PMSI Pvt. Ltd.</v>
          </cell>
          <cell r="H816" t="str">
            <v>JA 1120 - 1121,11th Floor: Tower A DLF Towers Jasola</v>
          </cell>
          <cell r="I816" t="str">
            <v>OPS</v>
          </cell>
          <cell r="J816" t="str">
            <v>3364039942</v>
          </cell>
          <cell r="K816" t="str">
            <v>CENTRAL BANK OF INDIA</v>
          </cell>
          <cell r="L816" t="str">
            <v>BANK TRANSFER</v>
          </cell>
          <cell r="M816" t="str">
            <v>CBIN0280049</v>
          </cell>
        </row>
        <row r="817">
          <cell r="B817" t="str">
            <v>G303744</v>
          </cell>
          <cell r="C817" t="str">
            <v>577004283731</v>
          </cell>
          <cell r="D817" t="str">
            <v>RAMKISHAN  KUMAR</v>
          </cell>
          <cell r="E817" t="str">
            <v>Delhi</v>
          </cell>
          <cell r="F817" t="str">
            <v>SECURITY GUARD</v>
          </cell>
          <cell r="G817" t="str">
            <v>Cushman &amp; Wakefield PMSI Pvt. Ltd.</v>
          </cell>
          <cell r="H817" t="str">
            <v>JA 1120 - 1121,11th Floor: Tower A DLF Towers Jasola</v>
          </cell>
          <cell r="I817" t="str">
            <v>OPS</v>
          </cell>
          <cell r="J817" t="str">
            <v>2414618833</v>
          </cell>
          <cell r="K817" t="str">
            <v>KOTAK MAHINDRA BANK</v>
          </cell>
          <cell r="L817" t="str">
            <v>BANK TRANSFER</v>
          </cell>
          <cell r="M817" t="str">
            <v>KKBK0004587</v>
          </cell>
        </row>
        <row r="818">
          <cell r="B818" t="str">
            <v>G303745</v>
          </cell>
          <cell r="C818" t="str">
            <v>356792891336</v>
          </cell>
          <cell r="D818" t="str">
            <v>RAJESH  KUMAR</v>
          </cell>
          <cell r="E818" t="str">
            <v>Delhi</v>
          </cell>
          <cell r="F818" t="str">
            <v>SECURITY GUARD</v>
          </cell>
          <cell r="G818" t="str">
            <v>Cushman &amp; Wakefield PMSI Pvt. Ltd.</v>
          </cell>
          <cell r="H818" t="str">
            <v>JA 1120 - 1121,11th Floor: Tower A DLF Towers Jasola</v>
          </cell>
          <cell r="I818" t="str">
            <v>OPS</v>
          </cell>
          <cell r="J818" t="str">
            <v>33590167132</v>
          </cell>
          <cell r="K818" t="str">
            <v>STATE BANK OF INDIA</v>
          </cell>
          <cell r="L818" t="str">
            <v>BANK TRANSFER</v>
          </cell>
          <cell r="M818" t="str">
            <v>SBIN0001077</v>
          </cell>
        </row>
        <row r="819">
          <cell r="B819" t="str">
            <v>G303825</v>
          </cell>
          <cell r="C819" t="str">
            <v>363869490629</v>
          </cell>
          <cell r="D819" t="str">
            <v>MANVIR  SINGH</v>
          </cell>
          <cell r="E819" t="str">
            <v>Delhi</v>
          </cell>
          <cell r="F819" t="str">
            <v>SECURITY GUARD</v>
          </cell>
          <cell r="G819" t="str">
            <v>Cushman &amp; Wakefield PMSI Pvt. Ltd.</v>
          </cell>
          <cell r="H819" t="str">
            <v>JA 1120 - 1121,11th Floor: Tower A DLF Towers Jasola</v>
          </cell>
          <cell r="I819" t="str">
            <v>OPS</v>
          </cell>
          <cell r="J819" t="str">
            <v>31622089347</v>
          </cell>
          <cell r="K819" t="str">
            <v>STATE BANK OF INDIA</v>
          </cell>
          <cell r="L819" t="str">
            <v>BANK TRANSFER</v>
          </cell>
          <cell r="M819" t="str">
            <v>SBIN0013160</v>
          </cell>
        </row>
        <row r="820">
          <cell r="B820" t="str">
            <v>G303826</v>
          </cell>
          <cell r="C820" t="str">
            <v>591869366852</v>
          </cell>
          <cell r="D820" t="str">
            <v>JAYVEER  SINGH</v>
          </cell>
          <cell r="E820" t="str">
            <v>Delhi</v>
          </cell>
          <cell r="F820" t="str">
            <v>SECURITY GUARD</v>
          </cell>
          <cell r="G820" t="str">
            <v>Cushman &amp; Wakefield PMSI Pvt. Ltd.</v>
          </cell>
          <cell r="H820" t="str">
            <v>JA 1120 - 1121,11th Floor: Tower A DLF Towers Jasola</v>
          </cell>
          <cell r="I820" t="str">
            <v>OPS</v>
          </cell>
          <cell r="J820" t="str">
            <v>34088902709</v>
          </cell>
          <cell r="K820" t="str">
            <v>STATE BANK OF INDIA</v>
          </cell>
          <cell r="L820" t="str">
            <v>BANK TRANSFER</v>
          </cell>
          <cell r="M820" t="str">
            <v>SBIN0013046</v>
          </cell>
        </row>
        <row r="821">
          <cell r="B821" t="str">
            <v>G303833</v>
          </cell>
          <cell r="C821" t="str">
            <v>446876254552</v>
          </cell>
          <cell r="D821" t="str">
            <v>SANTOSH  LIMBU</v>
          </cell>
          <cell r="E821" t="str">
            <v>Delhi</v>
          </cell>
          <cell r="F821" t="str">
            <v>SECURITY GUARD</v>
          </cell>
          <cell r="G821" t="str">
            <v>Cushman &amp; Wakefield PMSI Pvt. Ltd.</v>
          </cell>
          <cell r="H821" t="str">
            <v>JA 1120 - 1121,11th Floor: Tower A DLF Towers Jasola</v>
          </cell>
          <cell r="I821" t="str">
            <v>OPS</v>
          </cell>
          <cell r="J821" t="str">
            <v>520441030978101</v>
          </cell>
          <cell r="K821" t="str">
            <v>UNION BANK OF INDIA</v>
          </cell>
          <cell r="L821" t="str">
            <v>BANK TRANSFER</v>
          </cell>
          <cell r="M821" t="str">
            <v>UBIN0921408</v>
          </cell>
        </row>
        <row r="822">
          <cell r="B822" t="str">
            <v>G303841</v>
          </cell>
          <cell r="C822" t="str">
            <v>589674262424</v>
          </cell>
          <cell r="D822" t="str">
            <v>SUMIT  KUMAR</v>
          </cell>
          <cell r="E822" t="str">
            <v>Delhi</v>
          </cell>
          <cell r="F822" t="str">
            <v>SECURITY GUARD</v>
          </cell>
          <cell r="G822" t="str">
            <v>Cushman &amp; Wakefield PMSI Pvt. Ltd.</v>
          </cell>
          <cell r="H822" t="str">
            <v>JA 1120 - 1121,11th Floor: Tower A DLF Towers Jasola</v>
          </cell>
          <cell r="I822" t="str">
            <v>OPS</v>
          </cell>
          <cell r="J822" t="str">
            <v>41004903093</v>
          </cell>
          <cell r="K822" t="str">
            <v>STATE BANK OF INDIA</v>
          </cell>
          <cell r="L822" t="str">
            <v>BANK TRANSFER</v>
          </cell>
          <cell r="M822" t="str">
            <v>SBIN0008312</v>
          </cell>
        </row>
        <row r="823">
          <cell r="B823" t="str">
            <v>G303867</v>
          </cell>
          <cell r="C823" t="str">
            <v>695156319049</v>
          </cell>
          <cell r="D823" t="str">
            <v>NARAYAN DAT TIWARI</v>
          </cell>
          <cell r="E823" t="str">
            <v>Delhi</v>
          </cell>
          <cell r="F823" t="str">
            <v>SECURITY GUARD</v>
          </cell>
          <cell r="G823" t="str">
            <v>Cushman &amp; Wakefield PMSI Pvt. Ltd.</v>
          </cell>
          <cell r="H823" t="str">
            <v>JA 1120 - 1121,11th Floor: Tower A DLF Towers Jasola</v>
          </cell>
          <cell r="I823" t="str">
            <v>OPS</v>
          </cell>
          <cell r="J823" t="str">
            <v>50100213952354</v>
          </cell>
          <cell r="K823" t="str">
            <v>HDFC BANK</v>
          </cell>
          <cell r="L823" t="str">
            <v>BANK TRANSFER</v>
          </cell>
          <cell r="M823" t="str">
            <v>HDFC0001202</v>
          </cell>
        </row>
        <row r="824">
          <cell r="B824" t="str">
            <v>G303908</v>
          </cell>
          <cell r="C824" t="str">
            <v>366727299593</v>
          </cell>
          <cell r="D824" t="str">
            <v>RUAVASHER  </v>
          </cell>
          <cell r="E824" t="str">
            <v>Delhi</v>
          </cell>
          <cell r="F824" t="str">
            <v>SECURITY GUARD</v>
          </cell>
          <cell r="G824" t="str">
            <v>Cushman &amp; Wakefield PMSI Pvt. Ltd.</v>
          </cell>
          <cell r="H824" t="str">
            <v>JA 1120 - 1121,11th Floor: Tower A DLF Towers Jasola</v>
          </cell>
          <cell r="I824" t="str">
            <v>OPS</v>
          </cell>
          <cell r="J824" t="str">
            <v>1467001700003926</v>
          </cell>
          <cell r="K824" t="str">
            <v>PUNJAB NATIONAL BANK</v>
          </cell>
          <cell r="L824" t="str">
            <v>BANK TRANSFER</v>
          </cell>
          <cell r="M824" t="str">
            <v>PUNB0146700</v>
          </cell>
        </row>
        <row r="825">
          <cell r="B825" t="str">
            <v>G303909</v>
          </cell>
          <cell r="C825" t="str">
            <v>482775366665</v>
          </cell>
          <cell r="D825" t="str">
            <v>SHYAM SUNDER KUMAR</v>
          </cell>
          <cell r="E825" t="str">
            <v>Delhi</v>
          </cell>
          <cell r="F825" t="str">
            <v>SECURITY GUARD</v>
          </cell>
          <cell r="G825" t="str">
            <v>Cushman &amp; Wakefield PMSI Pvt. Ltd.</v>
          </cell>
          <cell r="H825" t="str">
            <v>JA 1120 - 1121,11th Floor: Tower A DLF Towers Jasola</v>
          </cell>
          <cell r="I825" t="str">
            <v>OPS</v>
          </cell>
          <cell r="J825" t="str">
            <v>33509965060</v>
          </cell>
          <cell r="K825" t="str">
            <v>STATE BANK OF INDIA</v>
          </cell>
          <cell r="L825" t="str">
            <v>BANK TRANSFER</v>
          </cell>
          <cell r="M825" t="str">
            <v>SBIN0014461</v>
          </cell>
        </row>
        <row r="826">
          <cell r="B826" t="str">
            <v>G303911</v>
          </cell>
          <cell r="C826" t="str">
            <v>517811271550</v>
          </cell>
          <cell r="D826" t="str">
            <v>BHUSHAN  SHARMA</v>
          </cell>
          <cell r="E826" t="str">
            <v>Delhi</v>
          </cell>
          <cell r="F826" t="str">
            <v>SECURITY GUARD</v>
          </cell>
          <cell r="G826" t="str">
            <v>Cushman &amp; Wakefield PMSI Pvt. Ltd.</v>
          </cell>
          <cell r="H826" t="str">
            <v>JA 1120 - 1121,11th Floor: Tower A DLF Towers Jasola</v>
          </cell>
          <cell r="I826" t="str">
            <v>OPS</v>
          </cell>
          <cell r="J826" t="str">
            <v>3316158152</v>
          </cell>
          <cell r="K826" t="str">
            <v>CENTRAL BANK OF INDIA</v>
          </cell>
          <cell r="L826" t="str">
            <v>BANK TRANSFER</v>
          </cell>
          <cell r="M826" t="str">
            <v>CBIN0283618</v>
          </cell>
        </row>
        <row r="827">
          <cell r="B827" t="str">
            <v>G304025</v>
          </cell>
          <cell r="C827" t="str">
            <v>974751633532</v>
          </cell>
          <cell r="D827" t="str">
            <v>VIKASH  KUMAR</v>
          </cell>
          <cell r="E827" t="str">
            <v>Delhi</v>
          </cell>
          <cell r="F827" t="str">
            <v>SECURITY GUARD</v>
          </cell>
          <cell r="G827" t="str">
            <v>Cushman &amp; Wakefield PMSI Pvt. Ltd.</v>
          </cell>
          <cell r="H827" t="str">
            <v>JA 1120 - 1121,11th Floor: Tower A DLF Towers Jasola</v>
          </cell>
          <cell r="I827" t="str">
            <v>OPS</v>
          </cell>
          <cell r="J827" t="str">
            <v>50100348834463</v>
          </cell>
          <cell r="K827" t="str">
            <v>HDFC BANK</v>
          </cell>
          <cell r="L827" t="str">
            <v>BANK TRANSFER</v>
          </cell>
          <cell r="M827" t="str">
            <v>HDFC0000280</v>
          </cell>
        </row>
        <row r="828">
          <cell r="B828" t="str">
            <v>G304027</v>
          </cell>
          <cell r="C828" t="str">
            <v>536934546006</v>
          </cell>
          <cell r="D828" t="str">
            <v>MADHAV  PATHAK</v>
          </cell>
          <cell r="E828" t="str">
            <v>Delhi</v>
          </cell>
          <cell r="F828" t="str">
            <v>SECURITY GUARD</v>
          </cell>
          <cell r="G828" t="str">
            <v>Cushman &amp; Wakefield PMSI Pvt. Ltd.</v>
          </cell>
          <cell r="H828" t="str">
            <v>JA 1120 - 1121,11th Floor: Tower A DLF Towers Jasola</v>
          </cell>
          <cell r="I828" t="str">
            <v>OPS</v>
          </cell>
          <cell r="J828" t="str">
            <v>65290833649</v>
          </cell>
          <cell r="K828" t="str">
            <v>STATE BANK OF INDIA</v>
          </cell>
          <cell r="L828" t="str">
            <v>BANK TRANSFER</v>
          </cell>
          <cell r="M828" t="str">
            <v>SBIN0004688</v>
          </cell>
        </row>
        <row r="829">
          <cell r="B829" t="str">
            <v>G304185</v>
          </cell>
          <cell r="C829" t="str">
            <v>664362223875</v>
          </cell>
          <cell r="D829" t="str">
            <v>ANUJ  KUMAR</v>
          </cell>
          <cell r="E829" t="str">
            <v>Delhi</v>
          </cell>
          <cell r="F829" t="str">
            <v>SECURITY GUARD</v>
          </cell>
          <cell r="G829" t="str">
            <v>Cushman &amp; Wakefield PMSI Pvt. Ltd.</v>
          </cell>
          <cell r="H829" t="str">
            <v>JA 1120 - 1121,11th Floor: Tower A DLF Towers Jasola</v>
          </cell>
          <cell r="I829" t="str">
            <v>OPS</v>
          </cell>
          <cell r="J829" t="str">
            <v>100125224135</v>
          </cell>
          <cell r="K829" t="str">
            <v>BANK OF BARODA</v>
          </cell>
          <cell r="L829" t="str">
            <v>BANK TRANSFER</v>
          </cell>
          <cell r="M829" t="str">
            <v>INDB0000005</v>
          </cell>
        </row>
        <row r="830">
          <cell r="B830" t="str">
            <v>G304253</v>
          </cell>
          <cell r="C830" t="str">
            <v>333376817475</v>
          </cell>
          <cell r="D830" t="str">
            <v>POONAM  RANI</v>
          </cell>
          <cell r="E830" t="str">
            <v>Delhi</v>
          </cell>
          <cell r="F830" t="str">
            <v>LADY SECURITY GUARD</v>
          </cell>
          <cell r="G830" t="str">
            <v>Cushman &amp; Wakefield PMSI Pvt. Ltd.</v>
          </cell>
          <cell r="H830" t="str">
            <v>JA 1120 - 1121,11th Floor: Tower A DLF Towers Jasola</v>
          </cell>
          <cell r="I830" t="str">
            <v>OPS</v>
          </cell>
          <cell r="J830" t="str">
            <v>34188109580</v>
          </cell>
          <cell r="K830" t="str">
            <v>STATE BANK OF INDIA</v>
          </cell>
          <cell r="L830" t="str">
            <v>BANK TRANSFER</v>
          </cell>
          <cell r="M830" t="str">
            <v>SBIN0011558</v>
          </cell>
        </row>
        <row r="831">
          <cell r="B831" t="str">
            <v>G304905</v>
          </cell>
          <cell r="C831" t="str">
            <v>777405464802</v>
          </cell>
          <cell r="D831" t="str">
            <v>RAJKUMAR SINGH JADON</v>
          </cell>
          <cell r="E831" t="str">
            <v>Delhi</v>
          </cell>
          <cell r="F831" t="str">
            <v>SECURITY GUARD</v>
          </cell>
          <cell r="G831" t="str">
            <v>Cushman &amp; Wakefield PMSI Pvt. Ltd.</v>
          </cell>
          <cell r="H831" t="str">
            <v>JA 1120 - 1121,11th Floor: Tower A DLF Towers Jasola</v>
          </cell>
          <cell r="I831" t="str">
            <v>OPS</v>
          </cell>
          <cell r="J831" t="str">
            <v>0192104000167024</v>
          </cell>
          <cell r="K831" t="str">
            <v>IDBI BANK</v>
          </cell>
          <cell r="L831" t="str">
            <v>BANK TRANSFER</v>
          </cell>
          <cell r="M831" t="str">
            <v>IBKL0000192</v>
          </cell>
        </row>
        <row r="832">
          <cell r="B832" t="str">
            <v>G305669</v>
          </cell>
          <cell r="C832" t="str">
            <v>415322009536</v>
          </cell>
          <cell r="D832" t="str">
            <v>ARVIND  KUMAR</v>
          </cell>
          <cell r="E832" t="str">
            <v>Delhi</v>
          </cell>
          <cell r="F832" t="str">
            <v>SECURITY GUARD</v>
          </cell>
          <cell r="G832" t="str">
            <v>Cushman &amp; Wakefield PMSI Pvt. Ltd.</v>
          </cell>
          <cell r="H832" t="str">
            <v>JA 1120 - 1121,11th Floor: Tower A DLF Towers Jasola</v>
          </cell>
          <cell r="I832" t="str">
            <v>OPS</v>
          </cell>
          <cell r="J832" t="str">
            <v>2323108013739</v>
          </cell>
          <cell r="K832" t="str">
            <v>CANARA BANK</v>
          </cell>
          <cell r="L832" t="str">
            <v>BANK TRANSFER</v>
          </cell>
          <cell r="M832" t="str">
            <v>CNRB0002323</v>
          </cell>
        </row>
        <row r="833">
          <cell r="B833" t="str">
            <v>G305977</v>
          </cell>
          <cell r="C833" t="str">
            <v>307790548686</v>
          </cell>
          <cell r="D833" t="str">
            <v>RIYAZUDDIN  </v>
          </cell>
          <cell r="E833" t="str">
            <v>Delhi</v>
          </cell>
          <cell r="F833" t="str">
            <v>SECURITY GUARD</v>
          </cell>
          <cell r="G833" t="str">
            <v>Cushman &amp; Wakefield PMSI Pvt. Ltd.</v>
          </cell>
          <cell r="H833" t="str">
            <v>JA 1120 - 1121,11th Floor: Tower A DLF Towers Jasola</v>
          </cell>
          <cell r="I833" t="str">
            <v>OPS</v>
          </cell>
          <cell r="J833" t="str">
            <v>20225425497</v>
          </cell>
          <cell r="K833" t="str">
            <v>STATE BANK OF INDIA</v>
          </cell>
          <cell r="L833" t="str">
            <v>BANK TRANSFER</v>
          </cell>
          <cell r="M833" t="str">
            <v>SBIN0001528</v>
          </cell>
        </row>
        <row r="834">
          <cell r="B834" t="str">
            <v>G306383</v>
          </cell>
          <cell r="C834" t="str">
            <v>555765619168</v>
          </cell>
          <cell r="D834" t="str">
            <v>PURSHOTTAM  KUMAR</v>
          </cell>
          <cell r="E834" t="str">
            <v>Delhi</v>
          </cell>
          <cell r="F834" t="str">
            <v>SECURITY GUARD</v>
          </cell>
          <cell r="G834" t="str">
            <v>Cushman &amp; Wakefield PMSI Pvt. Ltd.</v>
          </cell>
          <cell r="H834" t="str">
            <v>JA 1120 - 1121,11th Floor: Tower A DLF Towers Jasola</v>
          </cell>
          <cell r="I834" t="str">
            <v>OPS</v>
          </cell>
          <cell r="J834" t="str">
            <v>41636265879</v>
          </cell>
          <cell r="K834" t="str">
            <v>STATE BANK OF INDIA</v>
          </cell>
          <cell r="L834" t="str">
            <v>BANK TRANSFER</v>
          </cell>
          <cell r="M834" t="str">
            <v>SBIN0012536</v>
          </cell>
        </row>
        <row r="835">
          <cell r="B835" t="str">
            <v>G306613</v>
          </cell>
          <cell r="C835" t="str">
            <v>992517459881</v>
          </cell>
          <cell r="D835" t="str">
            <v>MANJEET KUMAR MEENA</v>
          </cell>
          <cell r="E835" t="str">
            <v>Delhi</v>
          </cell>
          <cell r="F835" t="str">
            <v>SECURITY GUARD</v>
          </cell>
          <cell r="G835" t="str">
            <v>Cushman &amp; Wakefield PMSI Pvt. Ltd.</v>
          </cell>
          <cell r="H835" t="str">
            <v>JA 1120 - 1121,11th Floor: Tower A DLF Towers Jasola</v>
          </cell>
          <cell r="I835" t="str">
            <v>OPS</v>
          </cell>
          <cell r="J835" t="str">
            <v>4161000100167768</v>
          </cell>
          <cell r="K835" t="str">
            <v>PUNJAB NATIONAL BANK</v>
          </cell>
          <cell r="L835" t="str">
            <v>BANK TRANSFER</v>
          </cell>
          <cell r="M835" t="str">
            <v>PUNB0416100</v>
          </cell>
        </row>
        <row r="836">
          <cell r="B836" t="str">
            <v>G306671</v>
          </cell>
          <cell r="C836" t="str">
            <v>863975901473</v>
          </cell>
          <cell r="D836" t="str">
            <v>BALJEET KUMAR YADAV</v>
          </cell>
          <cell r="E836" t="str">
            <v>Delhi</v>
          </cell>
          <cell r="F836" t="str">
            <v>SECURITY GUARD</v>
          </cell>
          <cell r="G836" t="str">
            <v>Cushman &amp; Wakefield PMSI Pvt. Ltd.</v>
          </cell>
          <cell r="H836" t="str">
            <v>JA 1120 - 1121,11th Floor: Tower A DLF Towers Jasola</v>
          </cell>
          <cell r="I836" t="str">
            <v>OPS</v>
          </cell>
          <cell r="J836" t="str">
            <v>50762121007058</v>
          </cell>
          <cell r="K836" t="str">
            <v>PUNJAB NATIONAL BANK</v>
          </cell>
          <cell r="L836" t="str">
            <v>BANK TRANSFER</v>
          </cell>
          <cell r="M836" t="str">
            <v>PUNB0507610</v>
          </cell>
        </row>
        <row r="837">
          <cell r="B837" t="str">
            <v>G306762</v>
          </cell>
          <cell r="C837" t="str">
            <v>282550256560</v>
          </cell>
          <cell r="D837" t="str">
            <v>HIMANSHU  KUMAR</v>
          </cell>
          <cell r="E837" t="str">
            <v>Delhi</v>
          </cell>
          <cell r="F837" t="str">
            <v>SECURITY GUARD</v>
          </cell>
          <cell r="G837" t="str">
            <v>Cushman &amp; Wakefield PMSI Pvt. Ltd.</v>
          </cell>
          <cell r="H837" t="str">
            <v>JA 1120 - 1121,11th Floor: Tower A DLF Towers Jasola</v>
          </cell>
          <cell r="I837" t="str">
            <v>OPS</v>
          </cell>
          <cell r="J837" t="str">
            <v>7342143789</v>
          </cell>
          <cell r="K837" t="str">
            <v>INDIAN BANK</v>
          </cell>
          <cell r="L837" t="str">
            <v>BANK TRANSFER</v>
          </cell>
          <cell r="M837" t="str">
            <v>IDIB000B154</v>
          </cell>
        </row>
        <row r="838">
          <cell r="B838" t="str">
            <v>G306817</v>
          </cell>
          <cell r="C838" t="str">
            <v>766416423405</v>
          </cell>
          <cell r="D838" t="str">
            <v>RAVI  KUMAR</v>
          </cell>
          <cell r="E838" t="str">
            <v>Delhi</v>
          </cell>
          <cell r="F838" t="str">
            <v>SECURITY GUARD</v>
          </cell>
          <cell r="G838" t="str">
            <v>Cushman &amp; Wakefield PMSI Pvt. Ltd.</v>
          </cell>
          <cell r="H838" t="str">
            <v>JA 1120 - 1121,11th Floor: Tower A DLF Towers Jasola</v>
          </cell>
          <cell r="I838" t="str">
            <v>OPS</v>
          </cell>
          <cell r="J838" t="str">
            <v>50762121008376</v>
          </cell>
          <cell r="K838" t="str">
            <v>PUNJAB NATIONAL BANK</v>
          </cell>
          <cell r="L838" t="str">
            <v>BANK TRANSFER</v>
          </cell>
          <cell r="M838" t="str">
            <v>PUNB0062910</v>
          </cell>
        </row>
        <row r="839">
          <cell r="B839" t="str">
            <v>G307197</v>
          </cell>
          <cell r="C839" t="str">
            <v>975420192576</v>
          </cell>
          <cell r="D839" t="str">
            <v>NAVEEN  TIWARY</v>
          </cell>
          <cell r="E839" t="str">
            <v>Delhi</v>
          </cell>
          <cell r="F839" t="str">
            <v>SECURITY GUARD</v>
          </cell>
          <cell r="G839" t="str">
            <v>Cushman &amp; Wakefield PMSI Pvt. Ltd.</v>
          </cell>
          <cell r="H839" t="str">
            <v>JA 1120 - 1121,11th Floor: Tower A DLF Towers Jasola</v>
          </cell>
          <cell r="I839" t="str">
            <v>OPS</v>
          </cell>
          <cell r="J839" t="str">
            <v>3764667394</v>
          </cell>
          <cell r="K839" t="str">
            <v>CENTRAL BANK OF INDIA</v>
          </cell>
          <cell r="L839" t="str">
            <v>BANK TRANSFER</v>
          </cell>
          <cell r="M839" t="str">
            <v>CBIN0283618</v>
          </cell>
        </row>
        <row r="840">
          <cell r="B840" t="str">
            <v>G307432</v>
          </cell>
          <cell r="C840" t="str">
            <v>473606295064</v>
          </cell>
          <cell r="D840" t="str">
            <v>KUMARI  RASHMI</v>
          </cell>
          <cell r="E840" t="str">
            <v>Delhi</v>
          </cell>
          <cell r="F840" t="str">
            <v>LADY SECURITY GUARD</v>
          </cell>
          <cell r="G840" t="str">
            <v>Cushman &amp; Wakefield PMSI Pvt. Ltd.</v>
          </cell>
          <cell r="H840" t="str">
            <v>JA 1120 - 1121,11th Floor: Tower A DLF Towers Jasola</v>
          </cell>
          <cell r="I840" t="str">
            <v>OPS</v>
          </cell>
          <cell r="J840" t="str">
            <v>3976001500144048</v>
          </cell>
          <cell r="K840" t="str">
            <v>PUNJAB NATIONAL BANK</v>
          </cell>
          <cell r="L840" t="str">
            <v>BANK TRANSFER</v>
          </cell>
          <cell r="M840" t="str">
            <v>PUNB0397600</v>
          </cell>
        </row>
        <row r="841">
          <cell r="B841" t="str">
            <v>G307785</v>
          </cell>
          <cell r="C841" t="str">
            <v>425929236318</v>
          </cell>
          <cell r="D841" t="str">
            <v>NITESH  RAY</v>
          </cell>
          <cell r="E841" t="str">
            <v>Delhi</v>
          </cell>
          <cell r="F841" t="str">
            <v>SECURITY GUARD</v>
          </cell>
          <cell r="G841" t="str">
            <v>Cushman &amp; Wakefield PMSI Pvt. Ltd.</v>
          </cell>
          <cell r="H841" t="str">
            <v>JA 1120 - 1121,11th Floor: Tower A DLF Towers Jasola</v>
          </cell>
          <cell r="I841" t="str">
            <v>OPS</v>
          </cell>
          <cell r="J841" t="str">
            <v>602000115554119</v>
          </cell>
          <cell r="K841" t="str">
            <v>PUNJAB NATIONAL BANK</v>
          </cell>
          <cell r="L841" t="str">
            <v>BANK TRANSFER</v>
          </cell>
          <cell r="M841" t="str">
            <v>PUNB0060200</v>
          </cell>
        </row>
        <row r="842">
          <cell r="B842" t="str">
            <v>G307789</v>
          </cell>
          <cell r="C842" t="str">
            <v>245226378017</v>
          </cell>
          <cell r="D842" t="str">
            <v>ASHISH  KUMAR</v>
          </cell>
          <cell r="E842" t="str">
            <v>Delhi</v>
          </cell>
          <cell r="F842" t="str">
            <v>SECURITY GUARD</v>
          </cell>
          <cell r="G842" t="str">
            <v>Cushman &amp; Wakefield PMSI Pvt. Ltd.</v>
          </cell>
          <cell r="H842" t="str">
            <v>JA 1120 - 1121,11th Floor: Tower A DLF Towers Jasola</v>
          </cell>
          <cell r="I842" t="str">
            <v>OPS</v>
          </cell>
          <cell r="J842" t="str">
            <v>3976001500122844</v>
          </cell>
          <cell r="K842" t="str">
            <v>PUNJAB NATIONAL BANK</v>
          </cell>
          <cell r="L842" t="str">
            <v>BANK TRANSFER</v>
          </cell>
          <cell r="M842" t="str">
            <v>PUNB0397600</v>
          </cell>
        </row>
        <row r="843">
          <cell r="B843" t="str">
            <v>G308680</v>
          </cell>
          <cell r="C843" t="str">
            <v>704960407903</v>
          </cell>
          <cell r="D843" t="str">
            <v>VIDYASAGAR  </v>
          </cell>
          <cell r="E843" t="str">
            <v>Delhi</v>
          </cell>
          <cell r="F843" t="str">
            <v>SECURITY GUARD</v>
          </cell>
          <cell r="G843" t="str">
            <v>Cushman &amp; Wakefield PMSI Pvt. Ltd.</v>
          </cell>
          <cell r="H843" t="str">
            <v>JA 1120 - 1121,11th Floor: Tower A DLF Towers Jasola</v>
          </cell>
          <cell r="I843" t="str">
            <v>OPS</v>
          </cell>
          <cell r="J843" t="str">
            <v>8612571444</v>
          </cell>
          <cell r="K843" t="str">
            <v>KOTAK MAHINDRA BANK</v>
          </cell>
          <cell r="L843" t="str">
            <v>BANK TRANSFER</v>
          </cell>
          <cell r="M843" t="str">
            <v>KKBK0000221</v>
          </cell>
        </row>
        <row r="844">
          <cell r="B844" t="str">
            <v>G309056</v>
          </cell>
          <cell r="C844" t="str">
            <v>372768906412</v>
          </cell>
          <cell r="D844" t="str">
            <v>SARVESH  KUMAR</v>
          </cell>
          <cell r="E844" t="str">
            <v>Delhi</v>
          </cell>
          <cell r="F844" t="str">
            <v>SECURITY GUARD</v>
          </cell>
          <cell r="G844" t="str">
            <v>Cushman &amp; Wakefield PMSI Pvt. Ltd.</v>
          </cell>
          <cell r="H844" t="str">
            <v>JA 1120 - 1121,11th Floor: Tower A DLF Towers Jasola</v>
          </cell>
          <cell r="I844" t="str">
            <v>OPS</v>
          </cell>
          <cell r="J844" t="str">
            <v>29220100016439</v>
          </cell>
          <cell r="K844" t="str">
            <v>BANK OF BARODA</v>
          </cell>
          <cell r="L844" t="str">
            <v>BANK TRANSFER</v>
          </cell>
          <cell r="M844" t="str">
            <v>BARB0SHIKHO</v>
          </cell>
        </row>
        <row r="845">
          <cell r="B845" t="str">
            <v>G309352</v>
          </cell>
          <cell r="C845" t="str">
            <v>634630052755</v>
          </cell>
          <cell r="D845" t="str">
            <v>MOHIT  </v>
          </cell>
          <cell r="E845" t="str">
            <v>Delhi</v>
          </cell>
          <cell r="F845" t="str">
            <v>SECURITY GUARD</v>
          </cell>
          <cell r="G845" t="str">
            <v>Cushman &amp; Wakefield PMSI Pvt. Ltd.</v>
          </cell>
          <cell r="H845" t="str">
            <v>JA 1120 - 1121,11th Floor: Tower A DLF Towers Jasola</v>
          </cell>
          <cell r="I845" t="str">
            <v>OPS</v>
          </cell>
          <cell r="J845" t="str">
            <v>39156168446</v>
          </cell>
          <cell r="K845" t="str">
            <v>STATE BANK OF INDIA</v>
          </cell>
          <cell r="L845" t="str">
            <v>BANK TRANSFER</v>
          </cell>
          <cell r="M845" t="str">
            <v>SBIN0004323</v>
          </cell>
        </row>
        <row r="846">
          <cell r="B846" t="str">
            <v>G310346</v>
          </cell>
          <cell r="C846" t="str">
            <v>356542300319</v>
          </cell>
          <cell r="D846" t="str">
            <v>BHIM  VIR</v>
          </cell>
          <cell r="E846" t="str">
            <v>Delhi</v>
          </cell>
          <cell r="F846" t="str">
            <v>SECURITY GUARD</v>
          </cell>
          <cell r="G846" t="str">
            <v>Cushman &amp; Wakefield PMSI Pvt. Ltd.</v>
          </cell>
          <cell r="H846" t="str">
            <v>JA 1120 - 1121,11th Floor: Tower A DLF Towers Jasola</v>
          </cell>
          <cell r="I846" t="str">
            <v>OPS</v>
          </cell>
          <cell r="J846" t="str">
            <v>38832412677</v>
          </cell>
          <cell r="K846" t="str">
            <v>STATE BANK OF INDIA</v>
          </cell>
          <cell r="L846" t="str">
            <v>BANK TRANSFER</v>
          </cell>
          <cell r="M846" t="str">
            <v>SBIN0002296</v>
          </cell>
        </row>
        <row r="847">
          <cell r="B847" t="str">
            <v>G188637</v>
          </cell>
          <cell r="C847" t="str">
            <v>885360433245</v>
          </cell>
          <cell r="D847" t="str">
            <v>VIKASH  KUMAR</v>
          </cell>
          <cell r="E847" t="str">
            <v>Delhi</v>
          </cell>
          <cell r="F847" t="str">
            <v>SECURITY GUARD</v>
          </cell>
          <cell r="G847" t="str">
            <v>DELHI URBAN ART COMMISSION</v>
          </cell>
          <cell r="H847" t="str">
            <v>CORE 6 AINDIA HABITATE CENTRELODHI ROAD,</v>
          </cell>
          <cell r="I847" t="str">
            <v>OPS</v>
          </cell>
          <cell r="J847" t="str">
            <v>35219986563</v>
          </cell>
          <cell r="K847" t="str">
            <v>STATE BANK OF INDIA</v>
          </cell>
          <cell r="L847" t="str">
            <v>BANK TRANSFER</v>
          </cell>
          <cell r="M847" t="str">
            <v>SBIN0003532</v>
          </cell>
        </row>
        <row r="848">
          <cell r="B848" t="str">
            <v>G005511</v>
          </cell>
          <cell r="C848" t="str">
            <v>D15782</v>
          </cell>
          <cell r="D848" t="str">
            <v>TETAR  PRASAD</v>
          </cell>
          <cell r="E848" t="str">
            <v>Delhi</v>
          </cell>
          <cell r="F848" t="str">
            <v>SECURITY GUARD</v>
          </cell>
          <cell r="G848" t="str">
            <v>DELOITTE SHARED SERVICES INDIA LLP</v>
          </cell>
          <cell r="H848" t="str">
            <v>9, Scindia House, Kasturbha Gandhi Marg</v>
          </cell>
          <cell r="I848" t="str">
            <v>OPS</v>
          </cell>
          <cell r="J848" t="str">
            <v>083101516335</v>
          </cell>
          <cell r="K848" t="str">
            <v>ICICI BANK</v>
          </cell>
          <cell r="L848" t="str">
            <v>BANK TRANSFER</v>
          </cell>
          <cell r="M848" t="str">
            <v>ICIC0000831</v>
          </cell>
        </row>
        <row r="849">
          <cell r="B849" t="str">
            <v>G085832</v>
          </cell>
          <cell r="C849" t="str">
            <v>D29385</v>
          </cell>
          <cell r="D849" t="str">
            <v>RAJ KUMAR SAHU</v>
          </cell>
          <cell r="E849" t="str">
            <v>Delhi</v>
          </cell>
          <cell r="F849" t="str">
            <v>SECURITY GUARD</v>
          </cell>
          <cell r="G849" t="str">
            <v>DELOITTE SHARED SERVICES INDIA LLP</v>
          </cell>
          <cell r="H849" t="str">
            <v>9, Scindia House, Kasturbha Gandhi Marg</v>
          </cell>
          <cell r="I849" t="str">
            <v>OPS</v>
          </cell>
          <cell r="J849" t="str">
            <v>007101564265</v>
          </cell>
          <cell r="K849" t="str">
            <v>ICICI BANK</v>
          </cell>
          <cell r="L849" t="str">
            <v>BANK TRANSFER</v>
          </cell>
          <cell r="M849" t="str">
            <v>ICIC0000071</v>
          </cell>
        </row>
        <row r="850">
          <cell r="B850" t="str">
            <v>G132548</v>
          </cell>
          <cell r="C850" t="str">
            <v>NA</v>
          </cell>
          <cell r="D850" t="str">
            <v>KRIPA  SHANKAR</v>
          </cell>
          <cell r="E850" t="str">
            <v>Delhi</v>
          </cell>
          <cell r="F850" t="str">
            <v>SECURITY GUARD</v>
          </cell>
          <cell r="G850" t="str">
            <v>DELOITTE SHARED SERVICES INDIA LLP</v>
          </cell>
          <cell r="H850" t="str">
            <v>9, Scindia House, Kasturbha Gandhi Marg</v>
          </cell>
          <cell r="I850" t="str">
            <v>OPS</v>
          </cell>
          <cell r="J850" t="str">
            <v>916010028235986</v>
          </cell>
          <cell r="K850" t="str">
            <v>AXIS BANK</v>
          </cell>
          <cell r="L850" t="str">
            <v>BANK TRANSFER</v>
          </cell>
          <cell r="M850" t="str">
            <v>UTIB0001081</v>
          </cell>
        </row>
        <row r="851">
          <cell r="B851" t="str">
            <v>G232575</v>
          </cell>
          <cell r="C851" t="str">
            <v>636325634512</v>
          </cell>
          <cell r="D851" t="str">
            <v>KAUSHAL  SHARMA</v>
          </cell>
          <cell r="E851" t="str">
            <v>Delhi</v>
          </cell>
          <cell r="F851" t="str">
            <v>SECURITY GUARD</v>
          </cell>
          <cell r="G851" t="str">
            <v>DELOITTE SHARED SERVICES INDIA LLP</v>
          </cell>
          <cell r="H851" t="str">
            <v>9, Scindia House, Kasturbha Gandhi Marg</v>
          </cell>
          <cell r="I851" t="str">
            <v>OPS</v>
          </cell>
          <cell r="J851" t="str">
            <v>2801000103313495</v>
          </cell>
          <cell r="K851" t="str">
            <v>PUNJAB NATIONAL BANK</v>
          </cell>
          <cell r="L851" t="str">
            <v>BANK TRANSFER</v>
          </cell>
          <cell r="M851" t="str">
            <v>PUNB0280100</v>
          </cell>
        </row>
        <row r="852">
          <cell r="B852" t="str">
            <v>G181058</v>
          </cell>
          <cell r="C852" t="str">
            <v>729579635174</v>
          </cell>
          <cell r="D852" t="str">
            <v>AJAY  KUMAR</v>
          </cell>
          <cell r="E852" t="str">
            <v>Delhi</v>
          </cell>
          <cell r="F852" t="str">
            <v>SECURITY GUARD</v>
          </cell>
          <cell r="G852" t="str">
            <v>DR. HENDRIK SELLE EMBASSY OF THE FEDERAL</v>
          </cell>
          <cell r="H852" t="str">
            <v>Dr. Hendrik Selle Embassy of the Federal Republic of Germany E 8/10</v>
          </cell>
          <cell r="I852" t="str">
            <v>OPS</v>
          </cell>
          <cell r="J852" t="str">
            <v>50100307922470</v>
          </cell>
          <cell r="K852" t="str">
            <v>HDFC BANK</v>
          </cell>
          <cell r="L852" t="str">
            <v>BANK TRANSFER</v>
          </cell>
          <cell r="M852" t="str">
            <v>HDFC0000011</v>
          </cell>
        </row>
        <row r="853">
          <cell r="B853" t="str">
            <v>G211695</v>
          </cell>
          <cell r="C853" t="str">
            <v>246063233635</v>
          </cell>
          <cell r="D853" t="str">
            <v>TEJ SINGH BHAT</v>
          </cell>
          <cell r="E853" t="str">
            <v>Delhi</v>
          </cell>
          <cell r="F853" t="str">
            <v>SECURITY GUARD</v>
          </cell>
          <cell r="G853" t="str">
            <v>DR. HENDRIK SELLE EMBASSY OF THE FEDERAL</v>
          </cell>
          <cell r="H853" t="str">
            <v>Dr. Hendrik Selle Embassy of the Federal Republic of Germany E 8/10</v>
          </cell>
          <cell r="I853" t="str">
            <v>OPS</v>
          </cell>
          <cell r="J853" t="str">
            <v>054201525542</v>
          </cell>
          <cell r="K853" t="str">
            <v>ICICI BANK</v>
          </cell>
          <cell r="L853" t="str">
            <v>BANK TRANSFER</v>
          </cell>
          <cell r="M853" t="str">
            <v>ICIC0000542</v>
          </cell>
        </row>
        <row r="854">
          <cell r="B854" t="str">
            <v>G126712</v>
          </cell>
          <cell r="C854" t="str">
            <v>NA</v>
          </cell>
          <cell r="D854" t="str">
            <v>BIJAY KUMAR THAPA</v>
          </cell>
          <cell r="E854" t="str">
            <v>Delhi</v>
          </cell>
          <cell r="F854" t="str">
            <v>SECURITY GUARD</v>
          </cell>
          <cell r="G854" t="str">
            <v>Dr. Stephan Grabherr, DCM at the Embassy</v>
          </cell>
          <cell r="H854" t="str">
            <v>D68, Malcha Marg,</v>
          </cell>
          <cell r="I854" t="str">
            <v>OPS</v>
          </cell>
          <cell r="J854" t="str">
            <v>36692529052</v>
          </cell>
          <cell r="K854" t="str">
            <v>STATE BANK OF INDIA</v>
          </cell>
          <cell r="L854" t="str">
            <v>BANK TRANSFER</v>
          </cell>
          <cell r="M854" t="str">
            <v>SBIN0001604</v>
          </cell>
        </row>
        <row r="855">
          <cell r="B855" t="str">
            <v>G235959</v>
          </cell>
          <cell r="C855" t="str">
            <v>572073001059</v>
          </cell>
          <cell r="D855" t="str">
            <v>PRIYABRAT  </v>
          </cell>
          <cell r="E855" t="str">
            <v>Delhi</v>
          </cell>
          <cell r="F855" t="str">
            <v>SECURITY GUARD</v>
          </cell>
          <cell r="G855" t="str">
            <v>Dr. Stephan Grabherr, DCM at the Embassy</v>
          </cell>
          <cell r="H855" t="str">
            <v>D68, Malcha Marg,</v>
          </cell>
          <cell r="I855" t="str">
            <v>OPS</v>
          </cell>
          <cell r="J855" t="str">
            <v>244901503254</v>
          </cell>
          <cell r="K855" t="str">
            <v>ICICI BANK</v>
          </cell>
          <cell r="L855" t="str">
            <v>BANK TRANSFER</v>
          </cell>
          <cell r="M855" t="str">
            <v>ICIC0002449</v>
          </cell>
        </row>
        <row r="856">
          <cell r="B856" t="str">
            <v>G009473</v>
          </cell>
          <cell r="C856" t="str">
            <v>D21133</v>
          </cell>
          <cell r="D856" t="str">
            <v>HARE MISHRA KRISHNA</v>
          </cell>
          <cell r="E856" t="str">
            <v>Delhi</v>
          </cell>
          <cell r="F856" t="str">
            <v>SECURITY GUARD</v>
          </cell>
          <cell r="G856" t="str">
            <v>DSP INVESTMENT MANAGERS PVT LTD</v>
          </cell>
          <cell r="H856" t="str">
            <v>Narian Manzil, Office No 219 to 224, 2nd Floor, 23 Barakhamba Road</v>
          </cell>
          <cell r="I856" t="str">
            <v>OPS</v>
          </cell>
          <cell r="J856" t="str">
            <v>0645782354</v>
          </cell>
          <cell r="K856" t="str">
            <v>KOTAK MAHINDRA BANK</v>
          </cell>
          <cell r="L856" t="str">
            <v>BANK TRANSFER</v>
          </cell>
          <cell r="M856" t="str">
            <v>KKBK0004605</v>
          </cell>
        </row>
        <row r="857">
          <cell r="B857" t="str">
            <v>G009621</v>
          </cell>
          <cell r="C857" t="str">
            <v>D20964</v>
          </cell>
          <cell r="D857" t="str">
            <v>BHUPENDRA  SINGH</v>
          </cell>
          <cell r="E857" t="str">
            <v>Delhi</v>
          </cell>
          <cell r="F857" t="str">
            <v>SECURITY GUARD</v>
          </cell>
          <cell r="G857" t="str">
            <v>DSP INVESTMENT MANAGERS PVT LTD</v>
          </cell>
          <cell r="H857" t="str">
            <v>Narian Manzil, Office No 219 to 224, 2nd Floor, 23 Barakhamba Road</v>
          </cell>
          <cell r="I857" t="str">
            <v>OPS</v>
          </cell>
          <cell r="J857" t="str">
            <v>071501506159</v>
          </cell>
          <cell r="K857" t="str">
            <v>ICICI BANK</v>
          </cell>
          <cell r="L857" t="str">
            <v>BANK TRANSFER</v>
          </cell>
          <cell r="M857" t="str">
            <v>ICIC0000715</v>
          </cell>
        </row>
        <row r="858">
          <cell r="B858" t="str">
            <v>G306893</v>
          </cell>
          <cell r="C858" t="str">
            <v>525121462648</v>
          </cell>
          <cell r="D858" t="str">
            <v>MAHAVEER  </v>
          </cell>
          <cell r="E858" t="str">
            <v>Delhi</v>
          </cell>
          <cell r="F858" t="str">
            <v>SECURITY GUARD</v>
          </cell>
          <cell r="G858" t="str">
            <v>DSP INVESTMENT MANAGERS PVT LTD</v>
          </cell>
          <cell r="H858" t="str">
            <v>Narian Manzil, Office No 219 to 224, 2nd Floor, 23 Barakhamba Road</v>
          </cell>
          <cell r="I858" t="str">
            <v>OPS</v>
          </cell>
          <cell r="J858" t="str">
            <v>224901000301694</v>
          </cell>
          <cell r="K858" t="str">
            <v>INDIAN OVERSEAS BANK</v>
          </cell>
          <cell r="L858" t="str">
            <v>BANK TRANSFER</v>
          </cell>
          <cell r="M858" t="str">
            <v>IOBA0002249</v>
          </cell>
        </row>
        <row r="859">
          <cell r="B859" t="str">
            <v>G013540</v>
          </cell>
          <cell r="C859" t="str">
            <v>D24492</v>
          </cell>
          <cell r="D859" t="str">
            <v>ARCHANA  YADAV</v>
          </cell>
          <cell r="E859" t="str">
            <v>Delhi</v>
          </cell>
          <cell r="F859" t="str">
            <v>LADY GUARD</v>
          </cell>
          <cell r="G859" t="str">
            <v>EMBASSY  OF BELGIUM</v>
          </cell>
          <cell r="H859" t="str">
            <v>50 NO. SHANTI PATH, CHANKYAPURI</v>
          </cell>
          <cell r="I859" t="str">
            <v>OPS</v>
          </cell>
          <cell r="J859" t="str">
            <v>072201506970</v>
          </cell>
          <cell r="K859" t="str">
            <v>ICICI BANK</v>
          </cell>
          <cell r="L859" t="str">
            <v>BANK TRANSFER</v>
          </cell>
          <cell r="M859" t="str">
            <v>ICIC0000722</v>
          </cell>
        </row>
        <row r="860">
          <cell r="B860" t="str">
            <v>G018738</v>
          </cell>
          <cell r="C860" t="str">
            <v>D24868</v>
          </cell>
          <cell r="D860" t="str">
            <v>SHARDA PD SINGH</v>
          </cell>
          <cell r="E860" t="str">
            <v>Delhi</v>
          </cell>
          <cell r="F860" t="str">
            <v>SECURITY GUARD</v>
          </cell>
          <cell r="G860" t="str">
            <v>EMBASSY  OF BELGIUM</v>
          </cell>
          <cell r="H860" t="str">
            <v>50 NO. SHANTI PATH, CHANKYAPURI</v>
          </cell>
          <cell r="I860" t="str">
            <v>OPS</v>
          </cell>
          <cell r="J860" t="str">
            <v>072101505419</v>
          </cell>
          <cell r="K860" t="str">
            <v>ICICI BANK</v>
          </cell>
          <cell r="L860" t="str">
            <v>BANK TRANSFER</v>
          </cell>
          <cell r="M860" t="str">
            <v>ICIC0000721</v>
          </cell>
        </row>
        <row r="861">
          <cell r="B861" t="str">
            <v>G045747</v>
          </cell>
          <cell r="C861" t="str">
            <v>D27017</v>
          </cell>
          <cell r="D861" t="str">
            <v>SUBHASH  RAI</v>
          </cell>
          <cell r="E861" t="str">
            <v>Delhi</v>
          </cell>
          <cell r="F861" t="str">
            <v>SECURITY GUARD</v>
          </cell>
          <cell r="G861" t="str">
            <v>EMBASSY  OF BELGIUM</v>
          </cell>
          <cell r="H861" t="str">
            <v>50 NO. SHANTI PATH, CHANKYAPURI</v>
          </cell>
          <cell r="I861" t="str">
            <v>OPS</v>
          </cell>
          <cell r="J861" t="str">
            <v>054201519905</v>
          </cell>
          <cell r="K861" t="str">
            <v>ICICI BANK</v>
          </cell>
          <cell r="L861" t="str">
            <v>BANK TRANSFER</v>
          </cell>
          <cell r="M861" t="str">
            <v>ICIC0000542</v>
          </cell>
        </row>
        <row r="862">
          <cell r="B862" t="str">
            <v>G055949</v>
          </cell>
          <cell r="C862" t="str">
            <v>D27929</v>
          </cell>
          <cell r="D862" t="str">
            <v>ASHOK  BILUNG</v>
          </cell>
          <cell r="E862" t="str">
            <v>Delhi</v>
          </cell>
          <cell r="F862" t="str">
            <v>SECURITY GUARD</v>
          </cell>
          <cell r="G862" t="str">
            <v>EMBASSY  OF BELGIUM</v>
          </cell>
          <cell r="H862" t="str">
            <v>50 NO. SHANTI PATH, CHANKYAPURI</v>
          </cell>
          <cell r="I862" t="str">
            <v>OPS</v>
          </cell>
          <cell r="J862" t="str">
            <v>072201506974</v>
          </cell>
          <cell r="K862" t="str">
            <v>ICICI BANK</v>
          </cell>
          <cell r="L862" t="str">
            <v>BANK TRANSFER</v>
          </cell>
          <cell r="M862" t="str">
            <v>ICIC0000722</v>
          </cell>
        </row>
        <row r="863">
          <cell r="B863" t="str">
            <v>G068342</v>
          </cell>
          <cell r="C863" t="str">
            <v>D28535</v>
          </cell>
          <cell r="D863" t="str">
            <v>GOBIND  KHA</v>
          </cell>
          <cell r="E863" t="str">
            <v>Delhi</v>
          </cell>
          <cell r="F863" t="str">
            <v>SECURITY GUARD</v>
          </cell>
          <cell r="G863" t="str">
            <v>EMBASSY  OF BELGIUM</v>
          </cell>
          <cell r="H863" t="str">
            <v>50 NO. SHANTI PATH, CHANKYAPURI</v>
          </cell>
          <cell r="I863" t="str">
            <v>OPS</v>
          </cell>
          <cell r="J863" t="str">
            <v>662801530609</v>
          </cell>
          <cell r="K863" t="str">
            <v>ICICI BANK</v>
          </cell>
          <cell r="L863" t="str">
            <v>BANK TRANSFER</v>
          </cell>
          <cell r="M863" t="str">
            <v>ICIC0006628</v>
          </cell>
        </row>
        <row r="864">
          <cell r="B864" t="str">
            <v>G070218</v>
          </cell>
          <cell r="C864" t="str">
            <v>D28611</v>
          </cell>
          <cell r="D864" t="str">
            <v>DANIEL  PAUL</v>
          </cell>
          <cell r="E864" t="str">
            <v>Delhi</v>
          </cell>
          <cell r="F864" t="str">
            <v>SUPERVISOR-GENERAL</v>
          </cell>
          <cell r="G864" t="str">
            <v>EMBASSY  OF BELGIUM</v>
          </cell>
          <cell r="H864" t="str">
            <v>50 NO. SHANTI PATH, CHANKYAPURI</v>
          </cell>
          <cell r="I864" t="str">
            <v>OPS</v>
          </cell>
          <cell r="J864" t="str">
            <v>028601519866</v>
          </cell>
          <cell r="K864" t="str">
            <v>ICICI BANK</v>
          </cell>
          <cell r="L864" t="str">
            <v>BANK TRANSFER</v>
          </cell>
          <cell r="M864" t="str">
            <v>ICIC0000286</v>
          </cell>
        </row>
        <row r="865">
          <cell r="B865" t="str">
            <v>G073530</v>
          </cell>
          <cell r="C865" t="str">
            <v>D28690</v>
          </cell>
          <cell r="D865" t="str">
            <v>JITENDER  KUMAR</v>
          </cell>
          <cell r="E865" t="str">
            <v>Delhi</v>
          </cell>
          <cell r="F865" t="str">
            <v>SECURITY GUARD</v>
          </cell>
          <cell r="G865" t="str">
            <v>EMBASSY  OF BELGIUM</v>
          </cell>
          <cell r="H865" t="str">
            <v>50 NO. SHANTI PATH, CHANKYAPURI</v>
          </cell>
          <cell r="I865" t="str">
            <v>OPS</v>
          </cell>
          <cell r="J865" t="str">
            <v>031301511928</v>
          </cell>
          <cell r="K865" t="str">
            <v>ICICI BANK</v>
          </cell>
          <cell r="L865" t="str">
            <v>BANK TRANSFER</v>
          </cell>
          <cell r="M865" t="str">
            <v>ICIC0000313</v>
          </cell>
        </row>
        <row r="866">
          <cell r="B866" t="str">
            <v>G075064</v>
          </cell>
          <cell r="C866" t="str">
            <v>NA</v>
          </cell>
          <cell r="D866" t="str">
            <v>JEET NATH RAY</v>
          </cell>
          <cell r="E866" t="str">
            <v>Delhi</v>
          </cell>
          <cell r="F866" t="str">
            <v>SECURITY GUARD</v>
          </cell>
          <cell r="G866" t="str">
            <v>EMBASSY  OF BELGIUM</v>
          </cell>
          <cell r="H866" t="str">
            <v>50 NO. SHANTI PATH, CHANKYAPURI</v>
          </cell>
          <cell r="I866" t="str">
            <v>OPS</v>
          </cell>
          <cell r="J866" t="str">
            <v>054201520216</v>
          </cell>
          <cell r="K866" t="str">
            <v>ICICI BANK</v>
          </cell>
          <cell r="L866" t="str">
            <v>BANK TRANSFER</v>
          </cell>
          <cell r="M866" t="str">
            <v>ICIC0000542</v>
          </cell>
        </row>
        <row r="867">
          <cell r="B867" t="str">
            <v>G102290</v>
          </cell>
          <cell r="C867" t="str">
            <v>D30112</v>
          </cell>
          <cell r="D867" t="str">
            <v>INDERJEET  SAINI</v>
          </cell>
          <cell r="E867" t="str">
            <v>Delhi</v>
          </cell>
          <cell r="F867" t="str">
            <v>SECURITY GUARD</v>
          </cell>
          <cell r="G867" t="str">
            <v>EMBASSY  OF BELGIUM</v>
          </cell>
          <cell r="H867" t="str">
            <v>50 NO. SHANTI PATH, CHANKYAPURI</v>
          </cell>
          <cell r="I867" t="str">
            <v>OPS</v>
          </cell>
          <cell r="J867" t="str">
            <v>054201526352</v>
          </cell>
          <cell r="K867" t="str">
            <v>ICICI BANK</v>
          </cell>
          <cell r="L867" t="str">
            <v>BANK TRANSFER</v>
          </cell>
          <cell r="M867" t="str">
            <v>ICIC0000542</v>
          </cell>
        </row>
        <row r="868">
          <cell r="B868" t="str">
            <v>G105997</v>
          </cell>
          <cell r="C868" t="str">
            <v>D30226</v>
          </cell>
          <cell r="D868" t="str">
            <v>MAHESH KUMAR JHA</v>
          </cell>
          <cell r="E868" t="str">
            <v>Delhi</v>
          </cell>
          <cell r="F868" t="str">
            <v>SECURITY GUARD</v>
          </cell>
          <cell r="G868" t="str">
            <v>EMBASSY  OF BELGIUM</v>
          </cell>
          <cell r="H868" t="str">
            <v>50 NO. SHANTI PATH, CHANKYAPURI</v>
          </cell>
          <cell r="I868" t="str">
            <v>OPS</v>
          </cell>
          <cell r="J868" t="str">
            <v>054201525549</v>
          </cell>
          <cell r="K868" t="str">
            <v>ICICI BANK</v>
          </cell>
          <cell r="L868" t="str">
            <v>BANK TRANSFER</v>
          </cell>
          <cell r="M868" t="str">
            <v>ICIC0000542</v>
          </cell>
        </row>
        <row r="869">
          <cell r="B869" t="str">
            <v>G107930</v>
          </cell>
          <cell r="C869" t="str">
            <v>D30333</v>
          </cell>
          <cell r="D869" t="str">
            <v>NISHIKANT  MISHRA</v>
          </cell>
          <cell r="E869" t="str">
            <v>Delhi</v>
          </cell>
          <cell r="F869" t="str">
            <v>SECURITY GUARD</v>
          </cell>
          <cell r="G869" t="str">
            <v>EMBASSY  OF BELGIUM</v>
          </cell>
          <cell r="H869" t="str">
            <v>50 NO. SHANTI PATH, CHANKYAPURI</v>
          </cell>
          <cell r="I869" t="str">
            <v>OPS</v>
          </cell>
          <cell r="J869" t="str">
            <v>21340100017692</v>
          </cell>
          <cell r="K869" t="str">
            <v>BANK OF BARODA</v>
          </cell>
          <cell r="L869" t="str">
            <v>BANK TRANSFER</v>
          </cell>
          <cell r="M869" t="str">
            <v>BARB0TRDBAS</v>
          </cell>
        </row>
        <row r="870">
          <cell r="B870" t="str">
            <v>G126944</v>
          </cell>
          <cell r="C870" t="str">
            <v>NA</v>
          </cell>
          <cell r="D870" t="str">
            <v>MAHESH KUMAR RAI</v>
          </cell>
          <cell r="E870" t="str">
            <v>Delhi</v>
          </cell>
          <cell r="F870" t="str">
            <v>SECURITY GUARD</v>
          </cell>
          <cell r="G870" t="str">
            <v>EMBASSY  OF BELGIUM</v>
          </cell>
          <cell r="H870" t="str">
            <v>50 NO. SHANTI PATH, CHANKYAPURI</v>
          </cell>
          <cell r="I870" t="str">
            <v>OPS</v>
          </cell>
          <cell r="J870" t="str">
            <v>6578000100088324</v>
          </cell>
          <cell r="K870" t="str">
            <v>PUNJAB NATIONAL BANK</v>
          </cell>
          <cell r="L870" t="str">
            <v>BANK TRANSFER</v>
          </cell>
          <cell r="M870" t="str">
            <v>PUNB0657800</v>
          </cell>
        </row>
        <row r="871">
          <cell r="B871" t="str">
            <v>G165148</v>
          </cell>
          <cell r="C871" t="str">
            <v>NA</v>
          </cell>
          <cell r="D871" t="str">
            <v>VIKASH  GURJAR</v>
          </cell>
          <cell r="E871" t="str">
            <v>Delhi</v>
          </cell>
          <cell r="F871" t="str">
            <v>SECURITY GUARD</v>
          </cell>
          <cell r="G871" t="str">
            <v>EMBASSY  OF BELGIUM</v>
          </cell>
          <cell r="H871" t="str">
            <v>50 NO. SHANTI PATH, CHANKYAPURI</v>
          </cell>
          <cell r="I871" t="str">
            <v>OPS</v>
          </cell>
          <cell r="J871" t="str">
            <v>054201530555</v>
          </cell>
          <cell r="K871" t="str">
            <v>ICICI BANK</v>
          </cell>
          <cell r="L871" t="str">
            <v>BANK TRANSFER</v>
          </cell>
          <cell r="M871" t="str">
            <v>ICIC0000542</v>
          </cell>
        </row>
        <row r="872">
          <cell r="B872" t="str">
            <v>G175144</v>
          </cell>
          <cell r="C872" t="str">
            <v>NA</v>
          </cell>
          <cell r="D872" t="str">
            <v>PRAVEEN  SINGH</v>
          </cell>
          <cell r="E872" t="str">
            <v>Delhi</v>
          </cell>
          <cell r="F872" t="str">
            <v>SECURITY GUARD</v>
          </cell>
          <cell r="G872" t="str">
            <v>EMBASSY  OF BELGIUM</v>
          </cell>
          <cell r="H872" t="str">
            <v>50 NO. SHANTI PATH, CHANKYAPURI</v>
          </cell>
          <cell r="I872" t="str">
            <v>OPS</v>
          </cell>
          <cell r="J872" t="str">
            <v>47850100002742</v>
          </cell>
          <cell r="K872" t="str">
            <v>BANK OF BARODA</v>
          </cell>
          <cell r="L872" t="str">
            <v>BANK TRANSFER</v>
          </cell>
          <cell r="M872" t="str">
            <v>BARB0SAGSUN</v>
          </cell>
        </row>
        <row r="873">
          <cell r="B873" t="str">
            <v>G185506</v>
          </cell>
          <cell r="C873" t="str">
            <v>746988766888</v>
          </cell>
          <cell r="D873" t="str">
            <v>SATRUGHAN  ROY</v>
          </cell>
          <cell r="E873" t="str">
            <v>Delhi</v>
          </cell>
          <cell r="F873" t="str">
            <v>SECURITY GUARD</v>
          </cell>
          <cell r="G873" t="str">
            <v>EMBASSY  OF BELGIUM</v>
          </cell>
          <cell r="H873" t="str">
            <v>50 NO. SHANTI PATH, CHANKYAPURI</v>
          </cell>
          <cell r="I873" t="str">
            <v>OPS</v>
          </cell>
          <cell r="J873" t="str">
            <v>603310110002195</v>
          </cell>
          <cell r="K873" t="str">
            <v>BANK OF INDIA</v>
          </cell>
          <cell r="L873" t="str">
            <v>BANK TRANSFER</v>
          </cell>
          <cell r="M873" t="str">
            <v>BKID0006033</v>
          </cell>
        </row>
        <row r="874">
          <cell r="B874" t="str">
            <v>G190081</v>
          </cell>
          <cell r="C874" t="str">
            <v>340628773839</v>
          </cell>
          <cell r="D874" t="str">
            <v>NAVIN  KUMAR</v>
          </cell>
          <cell r="E874" t="str">
            <v>Delhi</v>
          </cell>
          <cell r="F874" t="str">
            <v>SECURITY GUARD</v>
          </cell>
          <cell r="G874" t="str">
            <v>EMBASSY  OF BELGIUM</v>
          </cell>
          <cell r="H874" t="str">
            <v>50 NO. SHANTI PATH, CHANKYAPURI</v>
          </cell>
          <cell r="I874" t="str">
            <v>OPS</v>
          </cell>
          <cell r="J874" t="str">
            <v>053100101070255</v>
          </cell>
          <cell r="K874" t="str">
            <v>UNION BANK OF INDIA</v>
          </cell>
          <cell r="L874" t="str">
            <v>BANK TRANSFER</v>
          </cell>
          <cell r="M874" t="str">
            <v>UBIN0905313</v>
          </cell>
        </row>
        <row r="875">
          <cell r="B875" t="str">
            <v>G218561</v>
          </cell>
          <cell r="C875" t="str">
            <v>955759902597</v>
          </cell>
          <cell r="D875" t="str">
            <v>OM PRAKASH UPADHYAY</v>
          </cell>
          <cell r="E875" t="str">
            <v>Delhi</v>
          </cell>
          <cell r="F875" t="str">
            <v>SECURITY GUARD</v>
          </cell>
          <cell r="G875" t="str">
            <v>EMBASSY  OF BELGIUM</v>
          </cell>
          <cell r="H875" t="str">
            <v>50 NO. SHANTI PATH, CHANKYAPURI</v>
          </cell>
          <cell r="I875" t="str">
            <v>OPS</v>
          </cell>
          <cell r="J875" t="str">
            <v>00940100011234</v>
          </cell>
          <cell r="K875" t="str">
            <v>BANK OF BARODA</v>
          </cell>
          <cell r="L875" t="str">
            <v>BANK TRANSFER</v>
          </cell>
          <cell r="M875" t="str">
            <v>BARB0CHANAK</v>
          </cell>
        </row>
        <row r="876">
          <cell r="B876" t="str">
            <v>G225931</v>
          </cell>
          <cell r="C876" t="str">
            <v>332927407549</v>
          </cell>
          <cell r="D876" t="str">
            <v>RAJESH  SINGH</v>
          </cell>
          <cell r="E876" t="str">
            <v>Delhi</v>
          </cell>
          <cell r="F876" t="str">
            <v>SECURITY GUARD</v>
          </cell>
          <cell r="G876" t="str">
            <v>EMBASSY  OF BELGIUM</v>
          </cell>
          <cell r="H876" t="str">
            <v>50 NO. SHANTI PATH, CHANKYAPURI</v>
          </cell>
          <cell r="I876" t="str">
            <v>OPS</v>
          </cell>
          <cell r="J876" t="str">
            <v>103701504973</v>
          </cell>
          <cell r="K876" t="str">
            <v>ICICI BANK</v>
          </cell>
          <cell r="L876" t="str">
            <v>BANK TRANSFER</v>
          </cell>
          <cell r="M876" t="str">
            <v>ICIC0001037</v>
          </cell>
        </row>
        <row r="877">
          <cell r="B877" t="str">
            <v>G226156</v>
          </cell>
          <cell r="C877" t="str">
            <v>401121686653</v>
          </cell>
          <cell r="D877" t="str">
            <v>PRAVEEN SINGH CHAPRANA</v>
          </cell>
          <cell r="E877" t="str">
            <v>Delhi</v>
          </cell>
          <cell r="F877" t="str">
            <v>SECURITY GUARD</v>
          </cell>
          <cell r="G877" t="str">
            <v>EMBASSY  OF BELGIUM</v>
          </cell>
          <cell r="H877" t="str">
            <v>50 NO. SHANTI PATH, CHANKYAPURI</v>
          </cell>
          <cell r="I877" t="str">
            <v>OPS</v>
          </cell>
          <cell r="J877" t="str">
            <v>7845000100057889</v>
          </cell>
          <cell r="K877" t="str">
            <v>PUNJAB NATIONAL BANK</v>
          </cell>
          <cell r="L877" t="str">
            <v>BANK TRANSFER</v>
          </cell>
          <cell r="M877" t="str">
            <v>PUNB0784500</v>
          </cell>
        </row>
        <row r="878">
          <cell r="B878" t="str">
            <v>G245240</v>
          </cell>
          <cell r="C878" t="str">
            <v>807814437418</v>
          </cell>
          <cell r="D878" t="str">
            <v>AMIT  KUMAR</v>
          </cell>
          <cell r="E878" t="str">
            <v>Delhi</v>
          </cell>
          <cell r="F878" t="str">
            <v>SECURITY GUARD</v>
          </cell>
          <cell r="G878" t="str">
            <v>EMBASSY  OF BELGIUM</v>
          </cell>
          <cell r="H878" t="str">
            <v>50 NO. SHANTI PATH, CHANKYAPURI</v>
          </cell>
          <cell r="I878" t="str">
            <v>OPS</v>
          </cell>
          <cell r="J878" t="str">
            <v>466010110018738</v>
          </cell>
          <cell r="K878" t="str">
            <v>BANK OF INDIA</v>
          </cell>
          <cell r="L878" t="str">
            <v>BANK TRANSFER</v>
          </cell>
          <cell r="M878" t="str">
            <v>BKID0004660</v>
          </cell>
        </row>
        <row r="879">
          <cell r="B879" t="str">
            <v>G248484</v>
          </cell>
          <cell r="C879" t="str">
            <v>921907349761</v>
          </cell>
          <cell r="D879" t="str">
            <v>RAVI  TIWARI</v>
          </cell>
          <cell r="E879" t="str">
            <v>Delhi</v>
          </cell>
          <cell r="F879" t="str">
            <v>SECURITY GUARD</v>
          </cell>
          <cell r="G879" t="str">
            <v>EMBASSY  OF BELGIUM</v>
          </cell>
          <cell r="H879" t="str">
            <v>50 NO. SHANTI PATH, CHANKYAPURI</v>
          </cell>
          <cell r="I879" t="str">
            <v>OPS</v>
          </cell>
          <cell r="J879" t="str">
            <v>50100271862775</v>
          </cell>
          <cell r="K879" t="str">
            <v>HDFC BANK</v>
          </cell>
          <cell r="L879" t="str">
            <v>BANK TRANSFER</v>
          </cell>
          <cell r="M879" t="str">
            <v>HDFC0000336</v>
          </cell>
        </row>
        <row r="880">
          <cell r="B880" t="str">
            <v>G255091</v>
          </cell>
          <cell r="C880" t="str">
            <v>240309875696</v>
          </cell>
          <cell r="D880" t="str">
            <v>VIPUL  SINGH</v>
          </cell>
          <cell r="E880" t="str">
            <v>Delhi</v>
          </cell>
          <cell r="F880" t="str">
            <v>SECURITY GUARD</v>
          </cell>
          <cell r="G880" t="str">
            <v>EMBASSY  OF BELGIUM</v>
          </cell>
          <cell r="H880" t="str">
            <v>50 NO. SHANTI PATH, CHANKYAPURI</v>
          </cell>
          <cell r="I880" t="str">
            <v>OPS</v>
          </cell>
          <cell r="J880" t="str">
            <v>35842960087</v>
          </cell>
          <cell r="K880" t="str">
            <v>STATE BANK OF INDIA</v>
          </cell>
          <cell r="L880" t="str">
            <v>BANK TRANSFER</v>
          </cell>
          <cell r="M880" t="str">
            <v>SBIN0005997</v>
          </cell>
        </row>
        <row r="881">
          <cell r="B881" t="str">
            <v>G255097</v>
          </cell>
          <cell r="C881" t="str">
            <v>705925980717</v>
          </cell>
          <cell r="D881" t="str">
            <v>SUNIL  KUMAR</v>
          </cell>
          <cell r="E881" t="str">
            <v>Delhi</v>
          </cell>
          <cell r="F881" t="str">
            <v>SECURITY GUARD</v>
          </cell>
          <cell r="G881" t="str">
            <v>EMBASSY  OF BELGIUM</v>
          </cell>
          <cell r="H881" t="str">
            <v>50 NO. SHANTI PATH, CHANKYAPURI</v>
          </cell>
          <cell r="I881" t="str">
            <v>OPS</v>
          </cell>
          <cell r="J881" t="str">
            <v>02732010098450</v>
          </cell>
          <cell r="K881" t="str">
            <v>PUNJAB NATIONAL BANK</v>
          </cell>
          <cell r="L881" t="str">
            <v>BANK TRANSFER</v>
          </cell>
          <cell r="M881" t="str">
            <v>PUNB0077400</v>
          </cell>
        </row>
        <row r="882">
          <cell r="B882" t="str">
            <v>G262723</v>
          </cell>
          <cell r="C882" t="str">
            <v>808545790180</v>
          </cell>
          <cell r="D882" t="str">
            <v>SOLOMON  JOSEPH</v>
          </cell>
          <cell r="E882" t="str">
            <v>Delhi</v>
          </cell>
          <cell r="F882" t="str">
            <v>SUPERVISOR-GENERAL</v>
          </cell>
          <cell r="G882" t="str">
            <v>EMBASSY  OF BELGIUM</v>
          </cell>
          <cell r="H882" t="str">
            <v>50 NO. SHANTI PATH, CHANKYAPURI</v>
          </cell>
          <cell r="I882" t="str">
            <v>OPS</v>
          </cell>
          <cell r="J882" t="str">
            <v>10007226347</v>
          </cell>
          <cell r="K882" t="str">
            <v>IDFC BANK</v>
          </cell>
          <cell r="L882" t="str">
            <v>BANK TRANSFER</v>
          </cell>
          <cell r="M882" t="str">
            <v>IDFB0020101</v>
          </cell>
        </row>
        <row r="883">
          <cell r="B883" t="str">
            <v>G274041</v>
          </cell>
          <cell r="C883" t="str">
            <v>427171893294</v>
          </cell>
          <cell r="D883" t="str">
            <v>RAKESH  TAMANG</v>
          </cell>
          <cell r="E883" t="str">
            <v>Delhi</v>
          </cell>
          <cell r="F883" t="str">
            <v>SUPERVISOR-GENERAL</v>
          </cell>
          <cell r="G883" t="str">
            <v>EMBASSY  OF BELGIUM</v>
          </cell>
          <cell r="H883" t="str">
            <v>50 NO. SHANTI PATH, CHANKYAPURI</v>
          </cell>
          <cell r="I883" t="str">
            <v>OPS</v>
          </cell>
          <cell r="J883" t="str">
            <v>21340100020198</v>
          </cell>
          <cell r="K883" t="str">
            <v>BANK OF BARODA</v>
          </cell>
          <cell r="L883" t="str">
            <v>BANK TRANSFER</v>
          </cell>
          <cell r="M883" t="str">
            <v>BARB0TRDBAS</v>
          </cell>
        </row>
        <row r="884">
          <cell r="B884" t="str">
            <v>G297587</v>
          </cell>
          <cell r="C884" t="str">
            <v>588633844544</v>
          </cell>
          <cell r="D884" t="str">
            <v>ANAND  VISHWAKARMA</v>
          </cell>
          <cell r="E884" t="str">
            <v>Delhi</v>
          </cell>
          <cell r="F884" t="str">
            <v>SECURITY GUARD</v>
          </cell>
          <cell r="G884" t="str">
            <v>EMBASSY  OF BELGIUM</v>
          </cell>
          <cell r="H884" t="str">
            <v>50 NO. SHANTI PATH, CHANKYAPURI</v>
          </cell>
          <cell r="I884" t="str">
            <v>OPS</v>
          </cell>
          <cell r="J884" t="str">
            <v>110065625060</v>
          </cell>
          <cell r="K884" t="str">
            <v>CANARA BANK</v>
          </cell>
          <cell r="L884" t="str">
            <v>BANK TRANSFER</v>
          </cell>
          <cell r="M884" t="str">
            <v>CNRB0001843</v>
          </cell>
        </row>
        <row r="885">
          <cell r="B885" t="str">
            <v>G297701</v>
          </cell>
          <cell r="C885" t="str">
            <v>937433510701</v>
          </cell>
          <cell r="D885" t="str">
            <v>ANKIT  YADAV</v>
          </cell>
          <cell r="E885" t="str">
            <v>Delhi</v>
          </cell>
          <cell r="F885" t="str">
            <v>SECURITY GUARD</v>
          </cell>
          <cell r="G885" t="str">
            <v>EMBASSY  OF BELGIUM</v>
          </cell>
          <cell r="H885" t="str">
            <v>50 NO. SHANTI PATH, CHANKYAPURI</v>
          </cell>
          <cell r="I885" t="str">
            <v>OPS</v>
          </cell>
          <cell r="J885" t="str">
            <v>51480100007010</v>
          </cell>
          <cell r="K885" t="str">
            <v>BANGIYA GRAMIN VIKASH BANK</v>
          </cell>
          <cell r="L885" t="str">
            <v>BANK TRANSFER</v>
          </cell>
          <cell r="M885" t="str">
            <v>BARB0BUPGBX</v>
          </cell>
        </row>
        <row r="886">
          <cell r="B886" t="str">
            <v>G305720</v>
          </cell>
          <cell r="C886" t="str">
            <v>216396244958</v>
          </cell>
          <cell r="D886" t="str">
            <v>RISHI  SINHA</v>
          </cell>
          <cell r="E886" t="str">
            <v>Delhi</v>
          </cell>
          <cell r="F886" t="str">
            <v>SECURITY GUARD</v>
          </cell>
          <cell r="G886" t="str">
            <v>EMBASSY  OF BELGIUM</v>
          </cell>
          <cell r="H886" t="str">
            <v>50 NO. SHANTI PATH, CHANKYAPURI</v>
          </cell>
          <cell r="I886" t="str">
            <v>OPS</v>
          </cell>
          <cell r="J886" t="str">
            <v>914010040704310</v>
          </cell>
          <cell r="K886" t="str">
            <v>AXIS BANK</v>
          </cell>
          <cell r="L886" t="str">
            <v>BANK TRANSFER</v>
          </cell>
          <cell r="M886" t="str">
            <v>UTIB0000206</v>
          </cell>
        </row>
        <row r="887">
          <cell r="B887" t="str">
            <v>G309927</v>
          </cell>
          <cell r="C887" t="str">
            <v>812907550304</v>
          </cell>
          <cell r="D887" t="str">
            <v>UTTAM  KUMAR</v>
          </cell>
          <cell r="E887" t="str">
            <v>Delhi</v>
          </cell>
          <cell r="F887" t="str">
            <v>SECURITY GUARD</v>
          </cell>
          <cell r="G887" t="str">
            <v>EMBASSY  OF BELGIUM</v>
          </cell>
          <cell r="H887" t="str">
            <v>50 NO. SHANTI PATH, CHANKYAPURI</v>
          </cell>
          <cell r="I887" t="str">
            <v>OPS</v>
          </cell>
          <cell r="J887" t="str">
            <v>6191800023968</v>
          </cell>
          <cell r="K887" t="str">
            <v>YES  BANK</v>
          </cell>
          <cell r="L887" t="str">
            <v>BANK TRANSFER</v>
          </cell>
          <cell r="M887" t="str">
            <v>YESB0000061</v>
          </cell>
        </row>
        <row r="888">
          <cell r="B888" t="str">
            <v>G012776</v>
          </cell>
          <cell r="C888" t="str">
            <v>D25354</v>
          </cell>
          <cell r="D888" t="str">
            <v>DINESH KUMAR MAHTO</v>
          </cell>
          <cell r="E888" t="str">
            <v>Delhi</v>
          </cell>
          <cell r="F888" t="str">
            <v>SECURITY GUARD</v>
          </cell>
          <cell r="G888" t="str">
            <v>EMBASSY OF FINLAND</v>
          </cell>
          <cell r="H888" t="str">
            <v>CHANKYA PURI</v>
          </cell>
          <cell r="I888" t="str">
            <v>OPS</v>
          </cell>
          <cell r="J888" t="str">
            <v>0157101031321</v>
          </cell>
          <cell r="K888" t="str">
            <v>CANARA BANK</v>
          </cell>
          <cell r="L888" t="str">
            <v>BANK TRANSFER</v>
          </cell>
          <cell r="M888" t="str">
            <v>CNRB0000157</v>
          </cell>
        </row>
        <row r="889">
          <cell r="B889" t="str">
            <v>G109570</v>
          </cell>
          <cell r="C889" t="str">
            <v>D30409</v>
          </cell>
          <cell r="D889" t="str">
            <v>KM CHANDRA  </v>
          </cell>
          <cell r="E889" t="str">
            <v>Delhi</v>
          </cell>
          <cell r="F889" t="str">
            <v>LADY GUARD</v>
          </cell>
          <cell r="G889" t="str">
            <v>EMBASSY OF FINLAND</v>
          </cell>
          <cell r="H889" t="str">
            <v>CHANKYA PURI</v>
          </cell>
          <cell r="I889" t="str">
            <v>OPS</v>
          </cell>
          <cell r="J889" t="str">
            <v>629301518335</v>
          </cell>
          <cell r="K889" t="str">
            <v>ICICI BANK</v>
          </cell>
          <cell r="L889" t="str">
            <v>BANK TRANSFER</v>
          </cell>
          <cell r="M889" t="str">
            <v>ICIC0006293</v>
          </cell>
        </row>
        <row r="890">
          <cell r="B890" t="str">
            <v>G132563</v>
          </cell>
          <cell r="C890" t="str">
            <v>NA</v>
          </cell>
          <cell r="D890" t="str">
            <v>MANOJ KUMAR PANDEY</v>
          </cell>
          <cell r="E890" t="str">
            <v>Delhi</v>
          </cell>
          <cell r="F890" t="str">
            <v>SECURITY GUARD</v>
          </cell>
          <cell r="G890" t="str">
            <v>EMBASSY OF FINLAND</v>
          </cell>
          <cell r="H890" t="str">
            <v>CHANKYA PURI</v>
          </cell>
          <cell r="I890" t="str">
            <v>OPS</v>
          </cell>
          <cell r="J890" t="str">
            <v>1228000100197984</v>
          </cell>
          <cell r="K890" t="str">
            <v>PUNJAB NATIONAL BANK</v>
          </cell>
          <cell r="L890" t="str">
            <v>BANK TRANSFER</v>
          </cell>
          <cell r="M890" t="str">
            <v>PUNB0122800</v>
          </cell>
        </row>
        <row r="891">
          <cell r="B891" t="str">
            <v>G137705</v>
          </cell>
          <cell r="C891" t="str">
            <v>NA</v>
          </cell>
          <cell r="D891" t="str">
            <v>RAJU KUMAR SINGH</v>
          </cell>
          <cell r="E891" t="str">
            <v>Delhi</v>
          </cell>
          <cell r="F891" t="str">
            <v>SECURITY GUARD</v>
          </cell>
          <cell r="G891" t="str">
            <v>EMBASSY OF FINLAND</v>
          </cell>
          <cell r="H891" t="str">
            <v>CHANKYA PURI</v>
          </cell>
          <cell r="I891" t="str">
            <v>OPS</v>
          </cell>
          <cell r="J891" t="str">
            <v>21340100020821</v>
          </cell>
          <cell r="K891" t="str">
            <v>BANK OF BARODA</v>
          </cell>
          <cell r="L891" t="str">
            <v>BANK TRANSFER</v>
          </cell>
          <cell r="M891" t="str">
            <v>BARB0TRDBAS</v>
          </cell>
        </row>
        <row r="892">
          <cell r="B892" t="str">
            <v>G173288</v>
          </cell>
          <cell r="C892" t="str">
            <v>NA</v>
          </cell>
          <cell r="D892" t="str">
            <v>NANKAU  </v>
          </cell>
          <cell r="E892" t="str">
            <v>Delhi</v>
          </cell>
          <cell r="F892" t="str">
            <v>SECURITY GUARD</v>
          </cell>
          <cell r="G892" t="str">
            <v>EMBASSY OF FINLAND</v>
          </cell>
          <cell r="H892" t="str">
            <v>CHANKYA PURI</v>
          </cell>
          <cell r="I892" t="str">
            <v>OPS</v>
          </cell>
          <cell r="J892" t="str">
            <v>48480100007829</v>
          </cell>
          <cell r="K892" t="str">
            <v>BANK OF BARODA</v>
          </cell>
          <cell r="L892" t="str">
            <v>BANK TRANSFER</v>
          </cell>
          <cell r="M892" t="str">
            <v>BARB0GHATKA</v>
          </cell>
        </row>
        <row r="893">
          <cell r="B893" t="str">
            <v>G184161</v>
          </cell>
          <cell r="C893" t="str">
            <v>340944184886</v>
          </cell>
          <cell r="D893" t="str">
            <v>CHANDAN KUMAR SINGH</v>
          </cell>
          <cell r="E893" t="str">
            <v>Delhi</v>
          </cell>
          <cell r="F893" t="str">
            <v>SECURITY GUARD</v>
          </cell>
          <cell r="G893" t="str">
            <v>EMBASSY OF FINLAND</v>
          </cell>
          <cell r="H893" t="str">
            <v>CHANKYA PURI</v>
          </cell>
          <cell r="I893" t="str">
            <v>OPS</v>
          </cell>
          <cell r="J893" t="str">
            <v>919010052631395</v>
          </cell>
          <cell r="K893" t="str">
            <v>AXIS BANK</v>
          </cell>
          <cell r="L893" t="str">
            <v>BANK TRANSFER</v>
          </cell>
          <cell r="M893" t="str">
            <v>UTIB0000278</v>
          </cell>
        </row>
        <row r="894">
          <cell r="B894" t="str">
            <v>G193412</v>
          </cell>
          <cell r="C894" t="str">
            <v>468164718649</v>
          </cell>
          <cell r="D894" t="str">
            <v>AKHILESH  KUMAR</v>
          </cell>
          <cell r="E894" t="str">
            <v>Delhi</v>
          </cell>
          <cell r="F894" t="str">
            <v>SECURITY GUARD</v>
          </cell>
          <cell r="G894" t="str">
            <v>EMBASSY OF FINLAND</v>
          </cell>
          <cell r="H894" t="str">
            <v>CHANKYA PURI</v>
          </cell>
          <cell r="I894" t="str">
            <v>OPS</v>
          </cell>
          <cell r="J894" t="str">
            <v>90442610001052</v>
          </cell>
          <cell r="K894" t="str">
            <v>CANARA BANK</v>
          </cell>
          <cell r="L894" t="str">
            <v>BANK TRANSFER</v>
          </cell>
          <cell r="M894" t="str">
            <v>CNRB0019044</v>
          </cell>
        </row>
        <row r="895">
          <cell r="B895" t="str">
            <v>G201387</v>
          </cell>
          <cell r="C895" t="str">
            <v>866643211186</v>
          </cell>
          <cell r="D895" t="str">
            <v>PRADIP  BORAH</v>
          </cell>
          <cell r="E895" t="str">
            <v>Delhi</v>
          </cell>
          <cell r="F895" t="str">
            <v>SECURITY GUARD</v>
          </cell>
          <cell r="G895" t="str">
            <v>EMBASSY OF FINLAND</v>
          </cell>
          <cell r="H895" t="str">
            <v>CHANKYA PURI</v>
          </cell>
          <cell r="I895" t="str">
            <v>OPS</v>
          </cell>
          <cell r="J895" t="str">
            <v>006501529499</v>
          </cell>
          <cell r="K895" t="str">
            <v>ICICI BANK</v>
          </cell>
          <cell r="L895" t="str">
            <v>BANK TRANSFER</v>
          </cell>
          <cell r="M895" t="str">
            <v>ICIC0000065</v>
          </cell>
        </row>
        <row r="896">
          <cell r="B896" t="str">
            <v>G204312</v>
          </cell>
          <cell r="C896" t="str">
            <v>635154528829</v>
          </cell>
          <cell r="D896" t="str">
            <v>NAR BAHADUR THAPA</v>
          </cell>
          <cell r="E896" t="str">
            <v>Delhi</v>
          </cell>
          <cell r="F896" t="str">
            <v>SUPERVISOR-GENERAL</v>
          </cell>
          <cell r="G896" t="str">
            <v>EMBASSY OF FINLAND</v>
          </cell>
          <cell r="H896" t="str">
            <v>CHANKYA PURI</v>
          </cell>
          <cell r="I896" t="str">
            <v>OPS</v>
          </cell>
          <cell r="J896" t="str">
            <v>1714408885</v>
          </cell>
          <cell r="K896" t="str">
            <v>KOTAK MAHINDRA BANK</v>
          </cell>
          <cell r="L896" t="str">
            <v>BANK TRANSFER</v>
          </cell>
          <cell r="M896" t="str">
            <v>KKBK0000811</v>
          </cell>
        </row>
        <row r="897">
          <cell r="B897" t="str">
            <v>G221422</v>
          </cell>
          <cell r="C897" t="str">
            <v>308851049838</v>
          </cell>
          <cell r="D897" t="str">
            <v>BALESHWAR  SINGH</v>
          </cell>
          <cell r="E897" t="str">
            <v>Delhi</v>
          </cell>
          <cell r="F897" t="str">
            <v>SUPERVISOR-GENERAL</v>
          </cell>
          <cell r="G897" t="str">
            <v>EMBASSY OF FINLAND</v>
          </cell>
          <cell r="H897" t="str">
            <v>CHANKYA PURI</v>
          </cell>
          <cell r="I897" t="str">
            <v>OPS</v>
          </cell>
          <cell r="J897" t="str">
            <v>03562191016149</v>
          </cell>
          <cell r="K897" t="str">
            <v>PUNJAB NATIONAL BANK</v>
          </cell>
          <cell r="L897" t="str">
            <v>BANK TRANSFER</v>
          </cell>
          <cell r="M897" t="str">
            <v>PUNB0035610</v>
          </cell>
        </row>
        <row r="898">
          <cell r="B898" t="str">
            <v>G235211</v>
          </cell>
          <cell r="C898" t="str">
            <v>982323113710</v>
          </cell>
          <cell r="D898" t="str">
            <v>RADHAKISHAN  MEENA</v>
          </cell>
          <cell r="E898" t="str">
            <v>Delhi</v>
          </cell>
          <cell r="F898" t="str">
            <v>HEAD GUARD</v>
          </cell>
          <cell r="G898" t="str">
            <v>EMBASSY OF FINLAND</v>
          </cell>
          <cell r="H898" t="str">
            <v>CHANKYA PURI</v>
          </cell>
          <cell r="I898" t="str">
            <v>OPS</v>
          </cell>
          <cell r="J898" t="str">
            <v>920010018813636</v>
          </cell>
          <cell r="K898" t="str">
            <v>AXIS BANK</v>
          </cell>
          <cell r="L898" t="str">
            <v>BANK TRANSFER</v>
          </cell>
          <cell r="M898" t="str">
            <v>UTIB0003893</v>
          </cell>
        </row>
        <row r="899">
          <cell r="B899" t="str">
            <v>G236759</v>
          </cell>
          <cell r="C899" t="str">
            <v>694617642629</v>
          </cell>
          <cell r="D899" t="str">
            <v>SIMITA  RANI</v>
          </cell>
          <cell r="E899" t="str">
            <v>Delhi</v>
          </cell>
          <cell r="F899" t="str">
            <v>LADY GUARD</v>
          </cell>
          <cell r="G899" t="str">
            <v>EMBASSY OF FINLAND</v>
          </cell>
          <cell r="H899" t="str">
            <v>CHANKYA PURI</v>
          </cell>
          <cell r="I899" t="str">
            <v>OPS</v>
          </cell>
          <cell r="J899" t="str">
            <v>054201520363</v>
          </cell>
          <cell r="K899" t="str">
            <v>ICICI BANK</v>
          </cell>
          <cell r="L899" t="str">
            <v>BANK TRANSFER</v>
          </cell>
          <cell r="M899" t="str">
            <v>ICIC0000542</v>
          </cell>
        </row>
        <row r="900">
          <cell r="B900" t="str">
            <v>G241319</v>
          </cell>
          <cell r="C900" t="str">
            <v>393001087828</v>
          </cell>
          <cell r="D900" t="str">
            <v>MOHIT  JOSHI</v>
          </cell>
          <cell r="E900" t="str">
            <v>Delhi</v>
          </cell>
          <cell r="F900" t="str">
            <v>HEAD GUARD</v>
          </cell>
          <cell r="G900" t="str">
            <v>EMBASSY OF FINLAND</v>
          </cell>
          <cell r="H900" t="str">
            <v>CHANKYA PURI</v>
          </cell>
          <cell r="I900" t="str">
            <v>OPS</v>
          </cell>
          <cell r="J900" t="str">
            <v>4954001500007018</v>
          </cell>
          <cell r="K900" t="str">
            <v>PUNJAB NATIONAL BANK</v>
          </cell>
          <cell r="L900" t="str">
            <v>BANK TRANSFER</v>
          </cell>
          <cell r="M900" t="str">
            <v>PUNB0495400</v>
          </cell>
        </row>
        <row r="901">
          <cell r="B901" t="str">
            <v>G247808</v>
          </cell>
          <cell r="C901" t="str">
            <v>353015460926</v>
          </cell>
          <cell r="D901" t="str">
            <v>BRIJESH  GUPTA</v>
          </cell>
          <cell r="E901" t="str">
            <v>Delhi</v>
          </cell>
          <cell r="F901" t="str">
            <v>SECURITY GUARD</v>
          </cell>
          <cell r="G901" t="str">
            <v>EMBASSY OF FINLAND</v>
          </cell>
          <cell r="H901" t="str">
            <v>CHANKYA PURI</v>
          </cell>
          <cell r="I901" t="str">
            <v>OPS</v>
          </cell>
          <cell r="J901" t="str">
            <v>34721932567</v>
          </cell>
          <cell r="K901" t="str">
            <v>STATE BANK OF INDIA</v>
          </cell>
          <cell r="L901" t="str">
            <v>BANK TRANSFER</v>
          </cell>
          <cell r="M901" t="str">
            <v>SBIN0011564</v>
          </cell>
        </row>
        <row r="902">
          <cell r="B902" t="str">
            <v>G260065</v>
          </cell>
          <cell r="C902" t="str">
            <v>948354262263</v>
          </cell>
          <cell r="D902" t="str">
            <v>MUKESH  KUMAR</v>
          </cell>
          <cell r="E902" t="str">
            <v>Delhi</v>
          </cell>
          <cell r="F902" t="str">
            <v>SECURITY GUARD</v>
          </cell>
          <cell r="G902" t="str">
            <v>EMBASSY OF FINLAND</v>
          </cell>
          <cell r="H902" t="str">
            <v>CHANKYA PURI</v>
          </cell>
          <cell r="I902" t="str">
            <v>OPS</v>
          </cell>
          <cell r="J902" t="str">
            <v>34176609576</v>
          </cell>
          <cell r="K902" t="str">
            <v>STATE BANK OF INDIA</v>
          </cell>
          <cell r="L902" t="str">
            <v>BANK TRANSFER</v>
          </cell>
          <cell r="M902" t="str">
            <v>SBIN0008442</v>
          </cell>
        </row>
        <row r="903">
          <cell r="B903" t="str">
            <v>G276235</v>
          </cell>
          <cell r="C903" t="str">
            <v>744254644513</v>
          </cell>
          <cell r="D903" t="str">
            <v>ANIL KUMAR MEENA</v>
          </cell>
          <cell r="E903" t="str">
            <v>Delhi</v>
          </cell>
          <cell r="F903" t="str">
            <v>SECURITY GUARD</v>
          </cell>
          <cell r="G903" t="str">
            <v>EMBASSY OF FINLAND</v>
          </cell>
          <cell r="H903" t="str">
            <v>CHANKYA PURI</v>
          </cell>
          <cell r="I903" t="str">
            <v>OPS</v>
          </cell>
          <cell r="J903" t="str">
            <v>923010001463298</v>
          </cell>
          <cell r="K903" t="str">
            <v>AXIS BANK</v>
          </cell>
          <cell r="L903" t="str">
            <v>BANK TRANSFER</v>
          </cell>
          <cell r="M903" t="str">
            <v>UTIB0004927</v>
          </cell>
        </row>
        <row r="904">
          <cell r="B904" t="str">
            <v>G278352</v>
          </cell>
          <cell r="C904" t="str">
            <v>518210590939</v>
          </cell>
          <cell r="D904" t="str">
            <v>SARAJ  DAIMARI</v>
          </cell>
          <cell r="E904" t="str">
            <v>Delhi</v>
          </cell>
          <cell r="F904" t="str">
            <v>SECURITY GUARD</v>
          </cell>
          <cell r="G904" t="str">
            <v>EMBASSY OF FINLAND</v>
          </cell>
          <cell r="H904" t="str">
            <v>CHANKYA PURI</v>
          </cell>
          <cell r="I904" t="str">
            <v>OPS</v>
          </cell>
          <cell r="J904" t="str">
            <v>915010041522387</v>
          </cell>
          <cell r="K904" t="str">
            <v>AXIS BANK</v>
          </cell>
          <cell r="L904" t="str">
            <v>BANK TRANSFER</v>
          </cell>
          <cell r="M904" t="str">
            <v>UTIB0000206</v>
          </cell>
        </row>
        <row r="905">
          <cell r="B905" t="str">
            <v>G225875</v>
          </cell>
          <cell r="C905" t="str">
            <v>555261680733</v>
          </cell>
          <cell r="D905" t="str">
            <v>KULDEEP  </v>
          </cell>
          <cell r="E905" t="str">
            <v>Delhi</v>
          </cell>
          <cell r="F905" t="str">
            <v>SECURITY GUARD</v>
          </cell>
          <cell r="G905" t="str">
            <v>EMBASSY OF FINLAND</v>
          </cell>
          <cell r="H905" t="str">
            <v>D56,  3rd floor, Malcha Marg, Chanakyapuri</v>
          </cell>
          <cell r="I905" t="str">
            <v>OPS</v>
          </cell>
          <cell r="J905" t="str">
            <v>82742250005250</v>
          </cell>
          <cell r="K905" t="str">
            <v>CANARA BANK</v>
          </cell>
          <cell r="L905" t="str">
            <v>BANK TRANSFER</v>
          </cell>
          <cell r="M905" t="str">
            <v>CNRB0018274</v>
          </cell>
        </row>
        <row r="906">
          <cell r="B906" t="str">
            <v>G005230</v>
          </cell>
          <cell r="C906" t="str">
            <v>D15721</v>
          </cell>
          <cell r="D906" t="str">
            <v>MADAN  LAL</v>
          </cell>
          <cell r="E906" t="str">
            <v>Delhi</v>
          </cell>
          <cell r="F906" t="str">
            <v>SECURITY GUARD</v>
          </cell>
          <cell r="G906" t="str">
            <v>EMBASSY OF FRANCE</v>
          </cell>
          <cell r="H906" t="str">
            <v>2/50-E, Shantipath, Chanakyapuri,</v>
          </cell>
          <cell r="I906" t="str">
            <v>OPS</v>
          </cell>
          <cell r="J906" t="str">
            <v>054701506837</v>
          </cell>
          <cell r="K906" t="str">
            <v>ICICI BANK</v>
          </cell>
          <cell r="L906" t="str">
            <v>BANK TRANSFER</v>
          </cell>
          <cell r="M906" t="str">
            <v>ICIC0000547</v>
          </cell>
        </row>
        <row r="907">
          <cell r="B907" t="str">
            <v>G081206</v>
          </cell>
          <cell r="C907" t="str">
            <v>D28998</v>
          </cell>
          <cell r="D907" t="str">
            <v>AMAR NATH YADAV</v>
          </cell>
          <cell r="E907" t="str">
            <v>Delhi</v>
          </cell>
          <cell r="F907" t="str">
            <v>SECURITY GUARD</v>
          </cell>
          <cell r="G907" t="str">
            <v>EMBASSY OF FRANCE</v>
          </cell>
          <cell r="H907" t="str">
            <v>2/50-E, Shantipath, Chanakyapuri,</v>
          </cell>
          <cell r="I907" t="str">
            <v>OPS</v>
          </cell>
          <cell r="J907" t="str">
            <v>083101518786</v>
          </cell>
          <cell r="K907" t="str">
            <v>ICICI BANK</v>
          </cell>
          <cell r="L907" t="str">
            <v>BANK TRANSFER</v>
          </cell>
          <cell r="M907" t="str">
            <v>ICIC0000831</v>
          </cell>
        </row>
        <row r="908">
          <cell r="B908" t="str">
            <v>G172007</v>
          </cell>
          <cell r="C908" t="str">
            <v>NA</v>
          </cell>
          <cell r="D908" t="str">
            <v>RANJEET  KUMAR</v>
          </cell>
          <cell r="E908" t="str">
            <v>Delhi</v>
          </cell>
          <cell r="F908" t="str">
            <v>SECURITY GUARD</v>
          </cell>
          <cell r="G908" t="str">
            <v>EMBASSY OF FRANCE</v>
          </cell>
          <cell r="H908" t="str">
            <v>2/50-E, Shantipath, Chanakyapuri,</v>
          </cell>
          <cell r="I908" t="str">
            <v>OPS</v>
          </cell>
          <cell r="J908" t="str">
            <v>034301531291</v>
          </cell>
          <cell r="K908" t="str">
            <v>ICICI BANK</v>
          </cell>
          <cell r="L908" t="str">
            <v>BANK TRANSFER</v>
          </cell>
          <cell r="M908" t="str">
            <v>ICIC0000343</v>
          </cell>
        </row>
        <row r="909">
          <cell r="B909" t="str">
            <v>G193166</v>
          </cell>
          <cell r="C909" t="str">
            <v>488084215737</v>
          </cell>
          <cell r="D909" t="str">
            <v>MANOJ  KUMAR</v>
          </cell>
          <cell r="E909" t="str">
            <v>Delhi</v>
          </cell>
          <cell r="F909" t="str">
            <v>SECURITY GUARD</v>
          </cell>
          <cell r="G909" t="str">
            <v>EMBASSY OF FRANCE</v>
          </cell>
          <cell r="H909" t="str">
            <v>2/50-E, Shantipath, Chanakyapuri,</v>
          </cell>
          <cell r="I909" t="str">
            <v>OPS</v>
          </cell>
          <cell r="J909" t="str">
            <v>039601531406</v>
          </cell>
          <cell r="K909" t="str">
            <v>ICICI BANK</v>
          </cell>
          <cell r="L909" t="str">
            <v>BANK TRANSFER</v>
          </cell>
          <cell r="M909" t="str">
            <v>ICIC0000396</v>
          </cell>
        </row>
        <row r="910">
          <cell r="B910" t="str">
            <v>G246817</v>
          </cell>
          <cell r="C910" t="str">
            <v>572682728938</v>
          </cell>
          <cell r="D910" t="str">
            <v>AMAN  GUPTA</v>
          </cell>
          <cell r="E910" t="str">
            <v>Delhi</v>
          </cell>
          <cell r="F910" t="str">
            <v>SECURITY GUARD</v>
          </cell>
          <cell r="G910" t="str">
            <v>EMBASSY OF FRANCE</v>
          </cell>
          <cell r="H910" t="str">
            <v>2/50-E, Shantipath, Chanakyapuri,</v>
          </cell>
          <cell r="I910" t="str">
            <v>OPS</v>
          </cell>
          <cell r="J910" t="str">
            <v>5562500101458401</v>
          </cell>
          <cell r="K910" t="str">
            <v>KARNATAKA BANK</v>
          </cell>
          <cell r="L910" t="str">
            <v>BANK TRANSFER</v>
          </cell>
          <cell r="M910" t="str">
            <v>KARB0000556</v>
          </cell>
        </row>
        <row r="911">
          <cell r="B911" t="str">
            <v>G246856</v>
          </cell>
          <cell r="C911" t="str">
            <v>926992623696</v>
          </cell>
          <cell r="D911" t="str">
            <v>LINU  MATHEW</v>
          </cell>
          <cell r="E911" t="str">
            <v>Delhi</v>
          </cell>
          <cell r="F911" t="str">
            <v>ASSISTANT MANAGER</v>
          </cell>
          <cell r="G911" t="str">
            <v>EMBASSY OF FRANCE</v>
          </cell>
          <cell r="H911" t="str">
            <v>2/50-E, Shantipath, Chanakyapuri,</v>
          </cell>
          <cell r="I911" t="str">
            <v>OPS</v>
          </cell>
          <cell r="J911" t="str">
            <v>416701502041</v>
          </cell>
          <cell r="K911" t="str">
            <v>ICICI BANK</v>
          </cell>
          <cell r="L911" t="str">
            <v>BANK TRANSFER</v>
          </cell>
          <cell r="M911" t="str">
            <v>ICIC0004167</v>
          </cell>
        </row>
        <row r="912">
          <cell r="B912" t="str">
            <v>G252849</v>
          </cell>
          <cell r="C912" t="str">
            <v>518918491218</v>
          </cell>
          <cell r="D912" t="str">
            <v>JAI RAM MEENA</v>
          </cell>
          <cell r="E912" t="str">
            <v>Delhi</v>
          </cell>
          <cell r="F912" t="str">
            <v>SECURITY GUARD</v>
          </cell>
          <cell r="G912" t="str">
            <v>EMBASSY OF FRANCE</v>
          </cell>
          <cell r="H912" t="str">
            <v>2/50-E, Shantipath, Chanakyapuri,</v>
          </cell>
          <cell r="I912" t="str">
            <v>OPS</v>
          </cell>
          <cell r="J912" t="str">
            <v>114401512813</v>
          </cell>
          <cell r="K912" t="str">
            <v>ICICI BANK</v>
          </cell>
          <cell r="L912" t="str">
            <v>BANK TRANSFER</v>
          </cell>
          <cell r="M912" t="str">
            <v>ICIC0001144</v>
          </cell>
        </row>
        <row r="913">
          <cell r="B913" t="str">
            <v>G264391</v>
          </cell>
          <cell r="C913" t="str">
            <v>612800962266</v>
          </cell>
          <cell r="D913" t="str">
            <v>PRINCE  PANDEY</v>
          </cell>
          <cell r="E913" t="str">
            <v>Delhi</v>
          </cell>
          <cell r="F913" t="str">
            <v>SECURITY GUARD</v>
          </cell>
          <cell r="G913" t="str">
            <v>EMBASSY OF FRANCE</v>
          </cell>
          <cell r="H913" t="str">
            <v>2/50-E, Shantipath, Chanakyapuri,</v>
          </cell>
          <cell r="I913" t="str">
            <v>OPS</v>
          </cell>
          <cell r="J913" t="str">
            <v>416701502040</v>
          </cell>
          <cell r="K913" t="str">
            <v>ICICI BANK</v>
          </cell>
          <cell r="L913" t="str">
            <v>BANK TRANSFER</v>
          </cell>
          <cell r="M913" t="str">
            <v>ICIC0004167</v>
          </cell>
        </row>
        <row r="914">
          <cell r="B914" t="str">
            <v>G271076</v>
          </cell>
          <cell r="C914" t="str">
            <v>601260300931</v>
          </cell>
          <cell r="D914" t="str">
            <v>RAM KAILASH PANDEY</v>
          </cell>
          <cell r="E914" t="str">
            <v>Delhi</v>
          </cell>
          <cell r="F914" t="str">
            <v>SECURITY GUARD</v>
          </cell>
          <cell r="G914" t="str">
            <v>EMBASSY OF FRANCE</v>
          </cell>
          <cell r="H914" t="str">
            <v>2/50-E, Shantipath, Chanakyapuri,</v>
          </cell>
          <cell r="I914" t="str">
            <v>OPS</v>
          </cell>
          <cell r="J914" t="str">
            <v>21810100006695</v>
          </cell>
          <cell r="K914" t="str">
            <v>BANK OF BARODA</v>
          </cell>
          <cell r="L914" t="str">
            <v>BANK TRANSFER</v>
          </cell>
          <cell r="M914" t="str">
            <v>BARB0PIPARI</v>
          </cell>
        </row>
        <row r="915">
          <cell r="B915" t="str">
            <v>G273997</v>
          </cell>
          <cell r="C915" t="str">
            <v>506953656287</v>
          </cell>
          <cell r="D915" t="str">
            <v>PAPPU  THAKUR</v>
          </cell>
          <cell r="E915" t="str">
            <v>Delhi</v>
          </cell>
          <cell r="F915" t="str">
            <v>SECURITY GUARD</v>
          </cell>
          <cell r="G915" t="str">
            <v>EMBASSY OF FRANCE</v>
          </cell>
          <cell r="H915" t="str">
            <v>2/50-E, Shantipath, Chanakyapuri,</v>
          </cell>
          <cell r="I915" t="str">
            <v>OPS</v>
          </cell>
          <cell r="J915" t="str">
            <v>503010233343</v>
          </cell>
          <cell r="K915" t="str">
            <v>KOTAK MAHINDRA BANK</v>
          </cell>
          <cell r="L915" t="str">
            <v>BANK TRANSFER</v>
          </cell>
          <cell r="M915" t="str">
            <v>KKBK0004605</v>
          </cell>
        </row>
        <row r="916">
          <cell r="B916" t="str">
            <v>G273998</v>
          </cell>
          <cell r="C916" t="str">
            <v>379786248280</v>
          </cell>
          <cell r="D916" t="str">
            <v>SUNIL  VERMA</v>
          </cell>
          <cell r="E916" t="str">
            <v>Delhi</v>
          </cell>
          <cell r="F916" t="str">
            <v>HEAD GUARD</v>
          </cell>
          <cell r="G916" t="str">
            <v>EMBASSY OF FRANCE</v>
          </cell>
          <cell r="H916" t="str">
            <v>2/50-E, Shantipath, Chanakyapuri,</v>
          </cell>
          <cell r="I916" t="str">
            <v>OPS</v>
          </cell>
          <cell r="J916" t="str">
            <v>590010080172</v>
          </cell>
          <cell r="K916" t="str">
            <v>KOTAK MAHINDRA BANK</v>
          </cell>
          <cell r="L916" t="str">
            <v>BANK TRANSFER</v>
          </cell>
          <cell r="M916" t="str">
            <v>KKBK0004613</v>
          </cell>
        </row>
        <row r="917">
          <cell r="B917" t="str">
            <v>G273999</v>
          </cell>
          <cell r="C917" t="str">
            <v>235024459761</v>
          </cell>
          <cell r="D917" t="str">
            <v>JOGINDER  KUMAR</v>
          </cell>
          <cell r="E917" t="str">
            <v>Delhi</v>
          </cell>
          <cell r="F917" t="str">
            <v>SECURITY GUARD</v>
          </cell>
          <cell r="G917" t="str">
            <v>EMBASSY OF FRANCE</v>
          </cell>
          <cell r="H917" t="str">
            <v>2/50-E, Shantipath, Chanakyapuri,</v>
          </cell>
          <cell r="I917" t="str">
            <v>OPS</v>
          </cell>
          <cell r="J917" t="str">
            <v>264104000005104</v>
          </cell>
          <cell r="K917" t="str">
            <v>IDBI BANK</v>
          </cell>
          <cell r="L917" t="str">
            <v>BANK TRANSFER</v>
          </cell>
          <cell r="M917" t="str">
            <v>IBKL0000264</v>
          </cell>
        </row>
        <row r="918">
          <cell r="B918" t="str">
            <v>G274000</v>
          </cell>
          <cell r="C918" t="str">
            <v>648007452701</v>
          </cell>
          <cell r="D918" t="str">
            <v>RAJEEV RANJAN SINGH</v>
          </cell>
          <cell r="E918" t="str">
            <v>Delhi</v>
          </cell>
          <cell r="F918" t="str">
            <v>SECURITY GUARD</v>
          </cell>
          <cell r="G918" t="str">
            <v>EMBASSY OF FRANCE</v>
          </cell>
          <cell r="H918" t="str">
            <v>2/50-E, Shantipath, Chanakyapuri,</v>
          </cell>
          <cell r="I918" t="str">
            <v>OPS</v>
          </cell>
          <cell r="J918" t="str">
            <v>416701502036</v>
          </cell>
          <cell r="K918" t="str">
            <v>ICICI BANK</v>
          </cell>
          <cell r="L918" t="str">
            <v>BANK TRANSFER</v>
          </cell>
          <cell r="M918" t="str">
            <v>ICIC0004167</v>
          </cell>
        </row>
        <row r="919">
          <cell r="B919" t="str">
            <v>G274001</v>
          </cell>
          <cell r="C919" t="str">
            <v>446458244894</v>
          </cell>
          <cell r="D919" t="str">
            <v>JAYNARAYAN  MEENA</v>
          </cell>
          <cell r="E919" t="str">
            <v>Delhi</v>
          </cell>
          <cell r="F919" t="str">
            <v>SECURITY GUARD</v>
          </cell>
          <cell r="G919" t="str">
            <v>EMBASSY OF FRANCE</v>
          </cell>
          <cell r="H919" t="str">
            <v>2/50-E, Shantipath, Chanakyapuri,</v>
          </cell>
          <cell r="I919" t="str">
            <v>OPS</v>
          </cell>
          <cell r="J919" t="str">
            <v>602510110005788</v>
          </cell>
          <cell r="K919" t="str">
            <v>BANK OF INDIA</v>
          </cell>
          <cell r="L919" t="str">
            <v>BANK TRANSFER</v>
          </cell>
          <cell r="M919" t="str">
            <v>BKID0006025</v>
          </cell>
        </row>
        <row r="920">
          <cell r="B920" t="str">
            <v>G274002</v>
          </cell>
          <cell r="C920" t="str">
            <v>618541446227</v>
          </cell>
          <cell r="D920" t="str">
            <v>RAVINDRA  KUMAR</v>
          </cell>
          <cell r="E920" t="str">
            <v>Delhi</v>
          </cell>
          <cell r="F920" t="str">
            <v>SECURITY GUARD</v>
          </cell>
          <cell r="G920" t="str">
            <v>EMBASSY OF FRANCE</v>
          </cell>
          <cell r="H920" t="str">
            <v>2/50-E, Shantipath, Chanakyapuri,</v>
          </cell>
          <cell r="I920" t="str">
            <v>OPS</v>
          </cell>
          <cell r="J920" t="str">
            <v>0192104000168489</v>
          </cell>
          <cell r="K920" t="str">
            <v>IDBI BANK</v>
          </cell>
          <cell r="L920" t="str">
            <v>BANK TRANSFER</v>
          </cell>
          <cell r="M920" t="str">
            <v>IBKL0000192</v>
          </cell>
        </row>
        <row r="921">
          <cell r="B921" t="str">
            <v>G274003</v>
          </cell>
          <cell r="C921" t="str">
            <v>528035541294</v>
          </cell>
          <cell r="D921" t="str">
            <v>GANESH  CHANDRA</v>
          </cell>
          <cell r="E921" t="str">
            <v>Delhi</v>
          </cell>
          <cell r="F921" t="str">
            <v>SECURITY GUARD</v>
          </cell>
          <cell r="G921" t="str">
            <v>EMBASSY OF FRANCE</v>
          </cell>
          <cell r="H921" t="str">
            <v>2/50-E, Shantipath, Chanakyapuri,</v>
          </cell>
          <cell r="I921" t="str">
            <v>OPS</v>
          </cell>
          <cell r="J921" t="str">
            <v>590010080374</v>
          </cell>
          <cell r="K921" t="str">
            <v>KOTAK MAHINDRA BANK</v>
          </cell>
          <cell r="L921" t="str">
            <v>BANK TRANSFER</v>
          </cell>
          <cell r="M921" t="str">
            <v>KKBK0004613</v>
          </cell>
        </row>
        <row r="922">
          <cell r="B922" t="str">
            <v>G274004</v>
          </cell>
          <cell r="C922" t="str">
            <v>749555912426</v>
          </cell>
          <cell r="D922" t="str">
            <v>BHARAT  KUMAR</v>
          </cell>
          <cell r="E922" t="str">
            <v>Delhi</v>
          </cell>
          <cell r="F922" t="str">
            <v>SECURITY SUPERVISOR</v>
          </cell>
          <cell r="G922" t="str">
            <v>EMBASSY OF FRANCE</v>
          </cell>
          <cell r="H922" t="str">
            <v>2/50-E, Shantipath, Chanakyapuri,</v>
          </cell>
          <cell r="I922" t="str">
            <v>OPS</v>
          </cell>
          <cell r="J922" t="str">
            <v>503010232829</v>
          </cell>
          <cell r="K922" t="str">
            <v>KOTAK MAHINDRA BANK</v>
          </cell>
          <cell r="L922" t="str">
            <v>BANK TRANSFER</v>
          </cell>
          <cell r="M922" t="str">
            <v>KKBK0004605</v>
          </cell>
        </row>
        <row r="923">
          <cell r="B923" t="str">
            <v>G274005</v>
          </cell>
          <cell r="C923" t="str">
            <v>725043818635</v>
          </cell>
          <cell r="D923" t="str">
            <v>AMIT  KUMAR</v>
          </cell>
          <cell r="E923" t="str">
            <v>Delhi</v>
          </cell>
          <cell r="F923" t="str">
            <v>SECURITY GUARD</v>
          </cell>
          <cell r="G923" t="str">
            <v>EMBASSY OF FRANCE</v>
          </cell>
          <cell r="H923" t="str">
            <v>2/50-E, Shantipath, Chanakyapuri,</v>
          </cell>
          <cell r="I923" t="str">
            <v>OPS</v>
          </cell>
          <cell r="J923" t="str">
            <v>0192104000163972</v>
          </cell>
          <cell r="K923" t="str">
            <v>IDBI BANK</v>
          </cell>
          <cell r="L923" t="str">
            <v>BANK TRANSFER</v>
          </cell>
          <cell r="M923" t="str">
            <v>IBKL0000192</v>
          </cell>
        </row>
        <row r="924">
          <cell r="B924" t="str">
            <v>G274006</v>
          </cell>
          <cell r="C924" t="str">
            <v>815607624776</v>
          </cell>
          <cell r="D924" t="str">
            <v>ROSHAN KUMAR SHARMA</v>
          </cell>
          <cell r="E924" t="str">
            <v>Delhi</v>
          </cell>
          <cell r="F924" t="str">
            <v>MANAGER</v>
          </cell>
          <cell r="G924" t="str">
            <v>EMBASSY OF FRANCE</v>
          </cell>
          <cell r="H924" t="str">
            <v>2/50-E, Shantipath, Chanakyapuri,</v>
          </cell>
          <cell r="I924" t="str">
            <v>OPS</v>
          </cell>
          <cell r="J924" t="str">
            <v>0157101020810</v>
          </cell>
          <cell r="K924" t="str">
            <v>CANARA BANK</v>
          </cell>
          <cell r="L924" t="str">
            <v>BANK TRANSFER</v>
          </cell>
          <cell r="M924" t="str">
            <v>CNRB0000157</v>
          </cell>
        </row>
        <row r="925">
          <cell r="B925" t="str">
            <v>G274007</v>
          </cell>
          <cell r="C925" t="str">
            <v>222006950816</v>
          </cell>
          <cell r="D925" t="str">
            <v>MINATI  DASH</v>
          </cell>
          <cell r="E925" t="str">
            <v>Delhi</v>
          </cell>
          <cell r="F925" t="str">
            <v>LADY GUARD</v>
          </cell>
          <cell r="G925" t="str">
            <v>EMBASSY OF FRANCE</v>
          </cell>
          <cell r="H925" t="str">
            <v>2/50-E, Shantipath, Chanakyapuri,</v>
          </cell>
          <cell r="I925" t="str">
            <v>OPS</v>
          </cell>
          <cell r="J925" t="str">
            <v>50188540405</v>
          </cell>
          <cell r="K925" t="str">
            <v>INDIAN BANK</v>
          </cell>
          <cell r="L925" t="str">
            <v>BANK TRANSFER</v>
          </cell>
          <cell r="M925" t="str">
            <v>IDIB000N540</v>
          </cell>
        </row>
        <row r="926">
          <cell r="B926" t="str">
            <v>G274011</v>
          </cell>
          <cell r="C926" t="str">
            <v>737122653544</v>
          </cell>
          <cell r="D926" t="str">
            <v>HARENDRA KUMAR SINGH</v>
          </cell>
          <cell r="E926" t="str">
            <v>Delhi</v>
          </cell>
          <cell r="F926" t="str">
            <v>SECURITY SUPERVISOR</v>
          </cell>
          <cell r="G926" t="str">
            <v>EMBASSY OF FRANCE</v>
          </cell>
          <cell r="H926" t="str">
            <v>2/50-E, Shantipath, Chanakyapuri,</v>
          </cell>
          <cell r="I926" t="str">
            <v>OPS</v>
          </cell>
          <cell r="J926" t="str">
            <v>0192104000174961</v>
          </cell>
          <cell r="K926" t="str">
            <v>IDBI BANK</v>
          </cell>
          <cell r="L926" t="str">
            <v>BANK TRANSFER</v>
          </cell>
          <cell r="M926" t="str">
            <v>IBKL0000192</v>
          </cell>
        </row>
        <row r="927">
          <cell r="B927" t="str">
            <v>G274022</v>
          </cell>
          <cell r="C927" t="str">
            <v>260110571727</v>
          </cell>
          <cell r="D927" t="str">
            <v>RAKESH KUMAR KASHRI</v>
          </cell>
          <cell r="E927" t="str">
            <v>Delhi</v>
          </cell>
          <cell r="F927" t="str">
            <v>SECURITY GUARD</v>
          </cell>
          <cell r="G927" t="str">
            <v>EMBASSY OF FRANCE</v>
          </cell>
          <cell r="H927" t="str">
            <v>2/50-E, Shantipath, Chanakyapuri,</v>
          </cell>
          <cell r="I927" t="str">
            <v>OPS</v>
          </cell>
          <cell r="J927" t="str">
            <v>0192104000168328</v>
          </cell>
          <cell r="K927" t="str">
            <v>IDBI BANK</v>
          </cell>
          <cell r="L927" t="str">
            <v>BANK TRANSFER</v>
          </cell>
          <cell r="M927" t="str">
            <v>IBKL0000192</v>
          </cell>
        </row>
        <row r="928">
          <cell r="B928" t="str">
            <v>G274023</v>
          </cell>
          <cell r="C928" t="str">
            <v>230490698224</v>
          </cell>
          <cell r="D928" t="str">
            <v>SONU  JOSEPH</v>
          </cell>
          <cell r="E928" t="str">
            <v>Delhi</v>
          </cell>
          <cell r="F928" t="str">
            <v>SECURITY GUARD</v>
          </cell>
          <cell r="G928" t="str">
            <v>EMBASSY OF FRANCE</v>
          </cell>
          <cell r="H928" t="str">
            <v>2/50-E, Shantipath, Chanakyapuri,</v>
          </cell>
          <cell r="I928" t="str">
            <v>OPS</v>
          </cell>
          <cell r="J928" t="str">
            <v>8212301496</v>
          </cell>
          <cell r="K928" t="str">
            <v>KOTAK MAHINDRA BANK</v>
          </cell>
          <cell r="L928" t="str">
            <v>BANK TRANSFER</v>
          </cell>
          <cell r="M928" t="str">
            <v>KKBK0004574</v>
          </cell>
        </row>
        <row r="929">
          <cell r="B929" t="str">
            <v>G274033</v>
          </cell>
          <cell r="C929" t="str">
            <v>624064358579</v>
          </cell>
          <cell r="D929" t="str">
            <v>MANOJ  KUMAR</v>
          </cell>
          <cell r="E929" t="str">
            <v>Delhi</v>
          </cell>
          <cell r="F929" t="str">
            <v>HEAD GUARD</v>
          </cell>
          <cell r="G929" t="str">
            <v>EMBASSY OF FRANCE</v>
          </cell>
          <cell r="H929" t="str">
            <v>2/50-E, Shantipath, Chanakyapuri,</v>
          </cell>
          <cell r="I929" t="str">
            <v>OPS</v>
          </cell>
          <cell r="J929" t="str">
            <v>416701502037</v>
          </cell>
          <cell r="K929" t="str">
            <v>ICICI BANK</v>
          </cell>
          <cell r="L929" t="str">
            <v>BANK TRANSFER</v>
          </cell>
          <cell r="M929" t="str">
            <v>ICIC0004167</v>
          </cell>
        </row>
        <row r="930">
          <cell r="B930" t="str">
            <v>G274066</v>
          </cell>
          <cell r="C930" t="str">
            <v>264595501717</v>
          </cell>
          <cell r="D930" t="str">
            <v>PANKAJ KUMAR PANDEY</v>
          </cell>
          <cell r="E930" t="str">
            <v>Delhi</v>
          </cell>
          <cell r="F930" t="str">
            <v>SECURITY GUARD</v>
          </cell>
          <cell r="G930" t="str">
            <v>EMBASSY OF FRANCE</v>
          </cell>
          <cell r="H930" t="str">
            <v>2/50-E, Shantipath, Chanakyapuri,</v>
          </cell>
          <cell r="I930" t="str">
            <v>OPS</v>
          </cell>
          <cell r="J930" t="str">
            <v>0398053000015980</v>
          </cell>
          <cell r="K930" t="str">
            <v>SOUTH INDIAN BANK</v>
          </cell>
          <cell r="L930" t="str">
            <v>BANK TRANSFER</v>
          </cell>
          <cell r="M930" t="str">
            <v>SIBL0000398</v>
          </cell>
        </row>
        <row r="931">
          <cell r="B931" t="str">
            <v>G304470</v>
          </cell>
          <cell r="C931" t="str">
            <v>426101705609</v>
          </cell>
          <cell r="D931" t="str">
            <v>VIJAY PAL SINGH</v>
          </cell>
          <cell r="E931" t="str">
            <v>Delhi</v>
          </cell>
          <cell r="F931" t="str">
            <v>SECURITY SUPERVISOR</v>
          </cell>
          <cell r="G931" t="str">
            <v>EMBASSY OF FRANCE</v>
          </cell>
          <cell r="H931" t="str">
            <v>2/50-E, Shantipath, Chanakyapuri,</v>
          </cell>
          <cell r="I931" t="str">
            <v>OPS</v>
          </cell>
          <cell r="J931" t="str">
            <v>30243528666</v>
          </cell>
          <cell r="K931" t="str">
            <v>STATE BANK OF INDIA</v>
          </cell>
          <cell r="L931" t="str">
            <v>BANK TRANSFER</v>
          </cell>
          <cell r="M931" t="str">
            <v>SBIN0010269</v>
          </cell>
        </row>
        <row r="932">
          <cell r="B932" t="str">
            <v>G306964</v>
          </cell>
          <cell r="C932" t="str">
            <v>866613874555</v>
          </cell>
          <cell r="D932" t="str">
            <v>ANIL KUMAR SINGH</v>
          </cell>
          <cell r="E932" t="str">
            <v>Delhi</v>
          </cell>
          <cell r="F932" t="str">
            <v>SECURITY GUARD</v>
          </cell>
          <cell r="G932" t="str">
            <v>EMBASSY OF FRANCE</v>
          </cell>
          <cell r="H932" t="str">
            <v>2/50-E, Shantipath, Chanakyapuri,</v>
          </cell>
          <cell r="I932" t="str">
            <v>OPS</v>
          </cell>
          <cell r="J932" t="str">
            <v>2027001500154762</v>
          </cell>
          <cell r="K932" t="str">
            <v>PUNJAB NATIONAL BANK</v>
          </cell>
          <cell r="L932" t="str">
            <v>BANK TRANSFER</v>
          </cell>
          <cell r="M932" t="str">
            <v>PUNB0202700</v>
          </cell>
        </row>
        <row r="933">
          <cell r="B933" t="str">
            <v>G210583</v>
          </cell>
          <cell r="C933" t="str">
            <v>647417361327</v>
          </cell>
          <cell r="D933" t="str">
            <v>NEERAJ  KUMAR</v>
          </cell>
          <cell r="E933" t="str">
            <v>Delhi</v>
          </cell>
          <cell r="F933" t="str">
            <v>SECURITY GUARD</v>
          </cell>
          <cell r="G933" t="str">
            <v>EMBASSY OF FRANCE</v>
          </cell>
          <cell r="H933" t="str">
            <v>French Cultural Center, 2, Dr APJ Abdul Kalam Rd, Aurangzeb Road</v>
          </cell>
          <cell r="I933" t="str">
            <v>OPS</v>
          </cell>
          <cell r="J933" t="str">
            <v>039601531405</v>
          </cell>
          <cell r="K933" t="str">
            <v>ICICI BANK</v>
          </cell>
          <cell r="L933" t="str">
            <v>BANK TRANSFER</v>
          </cell>
          <cell r="M933" t="str">
            <v>ICIC0000396</v>
          </cell>
        </row>
        <row r="934">
          <cell r="B934" t="str">
            <v>G274008</v>
          </cell>
          <cell r="C934" t="str">
            <v>802742257330</v>
          </cell>
          <cell r="D934" t="str">
            <v>SANKAR LAL GURJAR</v>
          </cell>
          <cell r="E934" t="str">
            <v>Delhi</v>
          </cell>
          <cell r="F934" t="str">
            <v>SECURITY GUARD</v>
          </cell>
          <cell r="G934" t="str">
            <v>EMBASSY OF FRANCE</v>
          </cell>
          <cell r="H934" t="str">
            <v>French Cultural Center, 2, Dr APJ Abdul Kalam Rd, Aurangzeb Road</v>
          </cell>
          <cell r="I934" t="str">
            <v>OPS</v>
          </cell>
          <cell r="J934" t="str">
            <v>264104000106238</v>
          </cell>
          <cell r="K934" t="str">
            <v>IDBI BANK</v>
          </cell>
          <cell r="L934" t="str">
            <v>BANK TRANSFER</v>
          </cell>
          <cell r="M934" t="str">
            <v>IBKL0000192</v>
          </cell>
        </row>
        <row r="935">
          <cell r="B935" t="str">
            <v>G274009</v>
          </cell>
          <cell r="C935" t="str">
            <v>913010002961</v>
          </cell>
          <cell r="D935" t="str">
            <v>SANTOSH KUMAR YADAV</v>
          </cell>
          <cell r="E935" t="str">
            <v>Delhi</v>
          </cell>
          <cell r="F935" t="str">
            <v>SECURITY GUARD</v>
          </cell>
          <cell r="G935" t="str">
            <v>EMBASSY OF FRANCE</v>
          </cell>
          <cell r="H935" t="str">
            <v>French Cultural Center, 2, Dr APJ Abdul Kalam Rd, Aurangzeb Road</v>
          </cell>
          <cell r="I935" t="str">
            <v>OPS</v>
          </cell>
          <cell r="J935" t="str">
            <v>264104000086435</v>
          </cell>
          <cell r="K935" t="str">
            <v>IDBI BANK</v>
          </cell>
          <cell r="L935" t="str">
            <v>BANK TRANSFER</v>
          </cell>
          <cell r="M935" t="str">
            <v>IBKL0000264</v>
          </cell>
        </row>
        <row r="936">
          <cell r="B936" t="str">
            <v>G274010</v>
          </cell>
          <cell r="C936" t="str">
            <v>967791122701</v>
          </cell>
          <cell r="D936" t="str">
            <v>RANJAN KUMAR BAYEE</v>
          </cell>
          <cell r="E936" t="str">
            <v>Delhi</v>
          </cell>
          <cell r="F936" t="str">
            <v>SECURITY SUPERVISOR</v>
          </cell>
          <cell r="G936" t="str">
            <v>EMBASSY OF FRANCE</v>
          </cell>
          <cell r="H936" t="str">
            <v>French Cultural Center, 2, Dr APJ Abdul Kalam Rd, Aurangzeb Road</v>
          </cell>
          <cell r="I936" t="str">
            <v>OPS</v>
          </cell>
          <cell r="J936" t="str">
            <v>503010271199</v>
          </cell>
          <cell r="K936" t="str">
            <v>KOTAK MAHINDRA BANK</v>
          </cell>
          <cell r="L936" t="str">
            <v>BANK TRANSFER</v>
          </cell>
          <cell r="M936" t="str">
            <v>KKBK0004605</v>
          </cell>
        </row>
        <row r="937">
          <cell r="B937" t="str">
            <v>G274024</v>
          </cell>
          <cell r="C937" t="str">
            <v>943432294047</v>
          </cell>
          <cell r="D937" t="str">
            <v>SANJAY  KUMAR</v>
          </cell>
          <cell r="E937" t="str">
            <v>Delhi</v>
          </cell>
          <cell r="F937" t="str">
            <v>HEAD GUARD</v>
          </cell>
          <cell r="G937" t="str">
            <v>EMBASSY OF FRANCE</v>
          </cell>
          <cell r="H937" t="str">
            <v>French Cultural Center, 2, Dr APJ Abdul Kalam Rd, Aurangzeb Road</v>
          </cell>
          <cell r="I937" t="str">
            <v>OPS</v>
          </cell>
          <cell r="J937" t="str">
            <v>503010277736</v>
          </cell>
          <cell r="K937" t="str">
            <v>KOTAK MAHINDRA BANK</v>
          </cell>
          <cell r="L937" t="str">
            <v>BANK TRANSFER</v>
          </cell>
          <cell r="M937" t="str">
            <v>KKBK0004605</v>
          </cell>
        </row>
        <row r="938">
          <cell r="B938" t="str">
            <v>G274025</v>
          </cell>
          <cell r="C938" t="str">
            <v>826423956680</v>
          </cell>
          <cell r="D938" t="str">
            <v>TRILOKI NATH SINGH</v>
          </cell>
          <cell r="E938" t="str">
            <v>Delhi</v>
          </cell>
          <cell r="F938" t="str">
            <v>SECURITY GUARD</v>
          </cell>
          <cell r="G938" t="str">
            <v>EMBASSY OF FRANCE</v>
          </cell>
          <cell r="H938" t="str">
            <v>French Cultural Center, 2, Dr APJ Abdul Kalam Rd, Aurangzeb Road</v>
          </cell>
          <cell r="I938" t="str">
            <v>OPS</v>
          </cell>
          <cell r="J938" t="str">
            <v>503010089055</v>
          </cell>
          <cell r="K938" t="str">
            <v>KOTAK MAHINDRA BANK</v>
          </cell>
          <cell r="L938" t="str">
            <v>BANK TRANSFER</v>
          </cell>
          <cell r="M938" t="str">
            <v>KKBK0004605</v>
          </cell>
        </row>
        <row r="939">
          <cell r="B939" t="str">
            <v>G274026</v>
          </cell>
          <cell r="C939" t="str">
            <v>248256932164</v>
          </cell>
          <cell r="D939" t="str">
            <v>UMED  SINGH</v>
          </cell>
          <cell r="E939" t="str">
            <v>Delhi</v>
          </cell>
          <cell r="F939" t="str">
            <v>SECURITY GUARD</v>
          </cell>
          <cell r="G939" t="str">
            <v>EMBASSY OF FRANCE</v>
          </cell>
          <cell r="H939" t="str">
            <v>French Cultural Center, 2, Dr APJ Abdul Kalam Rd, Aurangzeb Road</v>
          </cell>
          <cell r="I939" t="str">
            <v>OPS</v>
          </cell>
          <cell r="J939" t="str">
            <v>100028227167</v>
          </cell>
          <cell r="K939" t="str">
            <v>INDUSIND BANK</v>
          </cell>
          <cell r="L939" t="str">
            <v>BANK TRANSFER</v>
          </cell>
          <cell r="M939" t="str">
            <v>INDB0000389</v>
          </cell>
        </row>
        <row r="940">
          <cell r="B940" t="str">
            <v>G127188</v>
          </cell>
          <cell r="C940" t="str">
            <v>NA</v>
          </cell>
          <cell r="D940" t="str">
            <v>AWADHESH  KUMAR</v>
          </cell>
          <cell r="E940" t="str">
            <v>Delhi</v>
          </cell>
          <cell r="F940" t="str">
            <v>SECURITY GUARD</v>
          </cell>
          <cell r="G940" t="str">
            <v>EMBASSY OF IRELAND</v>
          </cell>
          <cell r="H940" t="str">
            <v>E-118, Malcha Marg</v>
          </cell>
          <cell r="I940" t="str">
            <v>OPS</v>
          </cell>
          <cell r="J940" t="str">
            <v>10530100002412</v>
          </cell>
          <cell r="K940" t="str">
            <v>BANK OF BARODA</v>
          </cell>
          <cell r="L940" t="str">
            <v>BANK TRANSFER</v>
          </cell>
          <cell r="M940" t="str">
            <v>BARB0SAKETX</v>
          </cell>
        </row>
        <row r="941">
          <cell r="B941" t="str">
            <v>G169536</v>
          </cell>
          <cell r="C941" t="str">
            <v>NA</v>
          </cell>
          <cell r="D941" t="str">
            <v>DINESH  KUMAR</v>
          </cell>
          <cell r="E941" t="str">
            <v>Delhi</v>
          </cell>
          <cell r="F941" t="str">
            <v>SECURITY GUARD</v>
          </cell>
          <cell r="G941" t="str">
            <v>EMBASSY OF IRELAND</v>
          </cell>
          <cell r="H941" t="str">
            <v>E-118, Malcha Marg</v>
          </cell>
          <cell r="I941" t="str">
            <v>OPS</v>
          </cell>
          <cell r="J941" t="str">
            <v>003701554143</v>
          </cell>
          <cell r="K941" t="str">
            <v>ICICI BANK</v>
          </cell>
          <cell r="L941" t="str">
            <v>BANK TRANSFER</v>
          </cell>
          <cell r="M941" t="str">
            <v>ICIC0000037</v>
          </cell>
        </row>
        <row r="942">
          <cell r="B942" t="str">
            <v>G106873</v>
          </cell>
          <cell r="C942" t="str">
            <v>D30236</v>
          </cell>
          <cell r="D942" t="str">
            <v>BIRENDRA  MEDHI</v>
          </cell>
          <cell r="E942" t="str">
            <v>Delhi</v>
          </cell>
          <cell r="F942" t="str">
            <v>SECURITY GUARD</v>
          </cell>
          <cell r="G942" t="str">
            <v>Embassy of Portugal</v>
          </cell>
          <cell r="H942" t="str">
            <v>04 Panchsheel Marg, Chankyapuri</v>
          </cell>
          <cell r="I942" t="str">
            <v>OPS</v>
          </cell>
          <cell r="J942" t="str">
            <v>103701510327</v>
          </cell>
          <cell r="K942" t="str">
            <v>ICICI BANK</v>
          </cell>
          <cell r="L942" t="str">
            <v>BANK TRANSFER</v>
          </cell>
          <cell r="M942" t="str">
            <v>ICIC0001037</v>
          </cell>
        </row>
        <row r="943">
          <cell r="B943" t="str">
            <v>G253067</v>
          </cell>
          <cell r="C943" t="str">
            <v>859919681979</v>
          </cell>
          <cell r="D943" t="str">
            <v>DEORAJ  BHUJEL</v>
          </cell>
          <cell r="E943" t="str">
            <v>Delhi</v>
          </cell>
          <cell r="F943" t="str">
            <v>SECURITY GUARD</v>
          </cell>
          <cell r="G943" t="str">
            <v>Embassy of Portugal</v>
          </cell>
          <cell r="H943" t="str">
            <v>04 Panchsheel Marg, Chankyapuri</v>
          </cell>
          <cell r="I943" t="str">
            <v>OPS</v>
          </cell>
          <cell r="J943" t="str">
            <v>8745448309</v>
          </cell>
          <cell r="K943" t="str">
            <v>KOTAK MAHINDRA BANK</v>
          </cell>
          <cell r="L943" t="str">
            <v>BANK TRANSFER</v>
          </cell>
          <cell r="M943" t="str">
            <v>KKBK0004613</v>
          </cell>
        </row>
        <row r="944">
          <cell r="B944" t="str">
            <v>G265604</v>
          </cell>
          <cell r="C944" t="str">
            <v>404674836923</v>
          </cell>
          <cell r="D944" t="str">
            <v>BIDHAN  SHARMA</v>
          </cell>
          <cell r="E944" t="str">
            <v>Delhi</v>
          </cell>
          <cell r="F944" t="str">
            <v>SECURITY GUARD</v>
          </cell>
          <cell r="G944" t="str">
            <v>Embassy of Portugal</v>
          </cell>
          <cell r="H944" t="str">
            <v>04 Panchsheel Marg, Chankyapuri</v>
          </cell>
          <cell r="I944" t="str">
            <v>OPS</v>
          </cell>
          <cell r="J944" t="str">
            <v>07660100006241</v>
          </cell>
          <cell r="K944" t="str">
            <v>BANK OF BARODA</v>
          </cell>
          <cell r="L944" t="str">
            <v>BANK TRANSFER</v>
          </cell>
          <cell r="M944" t="str">
            <v>BARB0VASANT</v>
          </cell>
        </row>
        <row r="945">
          <cell r="B945" t="str">
            <v>G302039</v>
          </cell>
          <cell r="C945" t="str">
            <v>532539950899</v>
          </cell>
          <cell r="D945" t="str">
            <v>JAGARNATH  KUMAR</v>
          </cell>
          <cell r="E945" t="str">
            <v>Delhi</v>
          </cell>
          <cell r="F945" t="str">
            <v>SECURITY GUARD</v>
          </cell>
          <cell r="G945" t="str">
            <v>Embassy of Portugal</v>
          </cell>
          <cell r="H945" t="str">
            <v>04 Panchsheel Marg, Chankyapuri</v>
          </cell>
          <cell r="I945" t="str">
            <v>OPS</v>
          </cell>
          <cell r="J945" t="str">
            <v>50100529131127</v>
          </cell>
          <cell r="K945" t="str">
            <v>HDFC BANK</v>
          </cell>
          <cell r="L945" t="str">
            <v>BANK TRANSFER</v>
          </cell>
          <cell r="M945" t="str">
            <v>HDFC0000067</v>
          </cell>
        </row>
        <row r="946">
          <cell r="B946" t="str">
            <v>G256517</v>
          </cell>
          <cell r="C946" t="str">
            <v>208610343404</v>
          </cell>
          <cell r="D946" t="str">
            <v>BIPIN KUMAR PANDEY</v>
          </cell>
          <cell r="E946" t="str">
            <v>Delhi</v>
          </cell>
          <cell r="F946" t="str">
            <v>SECURITY GUARD</v>
          </cell>
          <cell r="G946" t="str">
            <v>Embassy of Portugal</v>
          </cell>
          <cell r="H946" t="str">
            <v>6 CASSIA AVENUE, WESTEND  GREEN FARMS,</v>
          </cell>
          <cell r="I946" t="str">
            <v>OPS</v>
          </cell>
          <cell r="J946" t="str">
            <v>00292191020183</v>
          </cell>
          <cell r="K946" t="str">
            <v>PUNJAB NATIONAL BANK</v>
          </cell>
          <cell r="L946" t="str">
            <v>BANK TRANSFER</v>
          </cell>
          <cell r="M946" t="str">
            <v>PUNB0002910</v>
          </cell>
        </row>
        <row r="947">
          <cell r="B947" t="str">
            <v>G259340</v>
          </cell>
          <cell r="C947" t="str">
            <v>438808406655</v>
          </cell>
          <cell r="D947" t="str">
            <v>SUNIL  KUMAR</v>
          </cell>
          <cell r="E947" t="str">
            <v>Delhi</v>
          </cell>
          <cell r="F947" t="str">
            <v>SECURITY GUARD</v>
          </cell>
          <cell r="G947" t="str">
            <v>Embassy of Portugal</v>
          </cell>
          <cell r="H947" t="str">
            <v>6 CASSIA AVENUE, WESTEND  GREEN FARMS,</v>
          </cell>
          <cell r="I947" t="str">
            <v>OPS</v>
          </cell>
          <cell r="J947" t="str">
            <v>11763566908</v>
          </cell>
          <cell r="K947" t="str">
            <v>STATE BANK OF INDIA</v>
          </cell>
          <cell r="L947" t="str">
            <v>BANK TRANSFER</v>
          </cell>
          <cell r="M947" t="str">
            <v>SBIN0002563</v>
          </cell>
        </row>
        <row r="948">
          <cell r="B948" t="str">
            <v>G168177</v>
          </cell>
          <cell r="C948" t="str">
            <v>NA</v>
          </cell>
          <cell r="D948" t="str">
            <v>SHRIRAM  YADAV</v>
          </cell>
          <cell r="E948" t="str">
            <v>Delhi</v>
          </cell>
          <cell r="F948" t="str">
            <v>SECURITY GUARD</v>
          </cell>
          <cell r="G948" t="str">
            <v>EMBASSY OF THE FEDERAL REPUBLIC OF GERMA</v>
          </cell>
          <cell r="H948" t="str">
            <v>(Germany School) 16/17 Chandragupta Marg</v>
          </cell>
          <cell r="I948" t="str">
            <v>OPS</v>
          </cell>
          <cell r="J948" t="str">
            <v>0157101022808</v>
          </cell>
          <cell r="K948" t="str">
            <v>CANARA BANK</v>
          </cell>
          <cell r="L948" t="str">
            <v>BANK TRANSFER</v>
          </cell>
          <cell r="M948" t="str">
            <v>CNRB0000157</v>
          </cell>
        </row>
        <row r="949">
          <cell r="B949" t="str">
            <v>G168178</v>
          </cell>
          <cell r="C949" t="str">
            <v>NA</v>
          </cell>
          <cell r="D949" t="str">
            <v>KRISHNA  THAKUR</v>
          </cell>
          <cell r="E949" t="str">
            <v>Delhi</v>
          </cell>
          <cell r="F949" t="str">
            <v>SECURITY GUARD</v>
          </cell>
          <cell r="G949" t="str">
            <v>EMBASSY OF THE FEDERAL REPUBLIC OF GERMA</v>
          </cell>
          <cell r="H949" t="str">
            <v>(Germany School) 16/17 Chandragupta Marg</v>
          </cell>
          <cell r="I949" t="str">
            <v>OPS</v>
          </cell>
          <cell r="J949" t="str">
            <v>20027455802</v>
          </cell>
          <cell r="K949" t="str">
            <v>BANK OF MAHARASTRA</v>
          </cell>
          <cell r="L949" t="str">
            <v>BANK TRANSFER</v>
          </cell>
          <cell r="M949" t="str">
            <v>MAHB0001188</v>
          </cell>
        </row>
        <row r="950">
          <cell r="B950" t="str">
            <v>G150726</v>
          </cell>
          <cell r="C950" t="str">
            <v>NA</v>
          </cell>
          <cell r="D950" t="str">
            <v>MONU KUMAR DWIVEDI</v>
          </cell>
          <cell r="E950" t="str">
            <v>Delhi</v>
          </cell>
          <cell r="F950" t="str">
            <v>SECURITY GUARD</v>
          </cell>
          <cell r="G950" t="str">
            <v>EMBASSY OF THE FEDERAL REPUBLIC OF GERMA</v>
          </cell>
          <cell r="H950" t="str">
            <v>6/50 G Shanti Path</v>
          </cell>
          <cell r="I950" t="str">
            <v>OPS</v>
          </cell>
          <cell r="J950" t="str">
            <v>23290100006917</v>
          </cell>
          <cell r="K950" t="str">
            <v>BANK OF BARODA</v>
          </cell>
          <cell r="L950" t="str">
            <v>BANK TRANSFER</v>
          </cell>
          <cell r="M950" t="str">
            <v>BARB0BIRALL</v>
          </cell>
        </row>
        <row r="951">
          <cell r="B951" t="str">
            <v>G177088</v>
          </cell>
          <cell r="C951" t="str">
            <v>NA</v>
          </cell>
          <cell r="D951" t="str">
            <v>T  KHAMKHANCHIN</v>
          </cell>
          <cell r="E951" t="str">
            <v>Delhi</v>
          </cell>
          <cell r="F951" t="str">
            <v>SECURITY GUARD</v>
          </cell>
          <cell r="G951" t="str">
            <v>EMBASSY OF THE FEDERAL REPUBLIC OF GERMA</v>
          </cell>
          <cell r="H951" t="str">
            <v>6/50 G Shanti Path</v>
          </cell>
          <cell r="I951" t="str">
            <v>OPS</v>
          </cell>
          <cell r="J951" t="str">
            <v>31612142714</v>
          </cell>
          <cell r="K951" t="str">
            <v>STATE BANK OF INDIA</v>
          </cell>
          <cell r="L951" t="str">
            <v>BANK TRANSFER</v>
          </cell>
          <cell r="M951" t="str">
            <v>SBIN0010439</v>
          </cell>
        </row>
        <row r="952">
          <cell r="B952" t="str">
            <v>G209697</v>
          </cell>
          <cell r="C952" t="str">
            <v>790811409300</v>
          </cell>
          <cell r="D952" t="str">
            <v>ASHUTOSH  KUMAR</v>
          </cell>
          <cell r="E952" t="str">
            <v>Delhi</v>
          </cell>
          <cell r="F952" t="str">
            <v>SECURITY GUARD</v>
          </cell>
          <cell r="G952" t="str">
            <v>EMBASSY OF THE FEDERAL REPUBLIC OF GERMA</v>
          </cell>
          <cell r="H952" t="str">
            <v>6/50 G Shanti Path</v>
          </cell>
          <cell r="I952" t="str">
            <v>OPS</v>
          </cell>
          <cell r="J952" t="str">
            <v>52468100004121</v>
          </cell>
          <cell r="K952" t="str">
            <v>BANK OF BARODA</v>
          </cell>
          <cell r="L952" t="str">
            <v>BANK TRANSFER</v>
          </cell>
          <cell r="M952" t="str">
            <v>BARB0PIRAPU</v>
          </cell>
        </row>
        <row r="953">
          <cell r="B953" t="str">
            <v>G297658</v>
          </cell>
          <cell r="C953" t="str">
            <v>488894696817</v>
          </cell>
          <cell r="D953" t="str">
            <v>PHOOL  CHAND</v>
          </cell>
          <cell r="E953" t="str">
            <v>Delhi</v>
          </cell>
          <cell r="F953" t="str">
            <v>SECURITY GUARD</v>
          </cell>
          <cell r="G953" t="str">
            <v>EMBASSY OF THE FEDERAL REPUBLIC OF GERMA</v>
          </cell>
          <cell r="H953" t="str">
            <v>6/50 G Shanti Path</v>
          </cell>
          <cell r="I953" t="str">
            <v>OPS</v>
          </cell>
          <cell r="J953" t="str">
            <v>000391800005432</v>
          </cell>
          <cell r="K953" t="str">
            <v>YES  BANK</v>
          </cell>
          <cell r="L953" t="str">
            <v>BANK TRANSFER</v>
          </cell>
          <cell r="M953" t="str">
            <v>YESB0000003</v>
          </cell>
        </row>
        <row r="954">
          <cell r="B954" t="str">
            <v>G014058</v>
          </cell>
          <cell r="C954" t="str">
            <v>D24581</v>
          </cell>
          <cell r="D954" t="str">
            <v>ARUN KUMAR PANDEY</v>
          </cell>
          <cell r="E954" t="str">
            <v>Delhi</v>
          </cell>
          <cell r="F954" t="str">
            <v>SECURITY GUARD</v>
          </cell>
          <cell r="G954" t="str">
            <v>EMBASSY OF THE FEDERAL REPUBLIC OF GERMA</v>
          </cell>
          <cell r="H954" t="str">
            <v>6/50 G Shanti Path,</v>
          </cell>
          <cell r="I954" t="str">
            <v>OPS</v>
          </cell>
          <cell r="J954" t="str">
            <v>113301502278</v>
          </cell>
          <cell r="K954" t="str">
            <v>ICICI BANK</v>
          </cell>
          <cell r="L954" t="str">
            <v>BANK TRANSFER</v>
          </cell>
          <cell r="M954" t="str">
            <v>ICIC0001133</v>
          </cell>
        </row>
        <row r="955">
          <cell r="B955" t="str">
            <v>G014220</v>
          </cell>
          <cell r="C955" t="str">
            <v>D05024</v>
          </cell>
          <cell r="D955" t="str">
            <v>MOHAMMAD SHAKIR </v>
          </cell>
          <cell r="E955" t="str">
            <v>Delhi</v>
          </cell>
          <cell r="F955" t="str">
            <v>SECURITY GUARD</v>
          </cell>
          <cell r="G955" t="str">
            <v>EMBASSY OF THE FEDERAL REPUBLIC OF GERMA</v>
          </cell>
          <cell r="H955" t="str">
            <v>6/50 G Shanti Path,</v>
          </cell>
          <cell r="I955" t="str">
            <v>OPS</v>
          </cell>
          <cell r="J955" t="str">
            <v>072201506987</v>
          </cell>
          <cell r="K955" t="str">
            <v>ICICI BANK</v>
          </cell>
          <cell r="L955" t="str">
            <v>BANK TRANSFER</v>
          </cell>
          <cell r="M955" t="str">
            <v>ICIC0000722</v>
          </cell>
        </row>
        <row r="956">
          <cell r="B956" t="str">
            <v>G024931</v>
          </cell>
          <cell r="C956" t="str">
            <v>D25831</v>
          </cell>
          <cell r="D956" t="str">
            <v>SHANKAR DUTT </v>
          </cell>
          <cell r="E956" t="str">
            <v>Delhi</v>
          </cell>
          <cell r="F956" t="str">
            <v>SUPERVISOR-GENERAL</v>
          </cell>
          <cell r="G956" t="str">
            <v>EMBASSY OF THE FEDERAL REPUBLIC OF GERMA</v>
          </cell>
          <cell r="H956" t="str">
            <v>6/50 G Shanti Path,</v>
          </cell>
          <cell r="I956" t="str">
            <v>OPS</v>
          </cell>
          <cell r="J956" t="str">
            <v>662801528130</v>
          </cell>
          <cell r="K956" t="str">
            <v>ICICI BANK</v>
          </cell>
          <cell r="L956" t="str">
            <v>BANK TRANSFER</v>
          </cell>
          <cell r="M956" t="str">
            <v>ICIC0006628</v>
          </cell>
        </row>
        <row r="957">
          <cell r="B957" t="str">
            <v>G048076</v>
          </cell>
          <cell r="C957" t="str">
            <v>D27191</v>
          </cell>
          <cell r="D957" t="str">
            <v>ABHISHEK  GUPTA</v>
          </cell>
          <cell r="E957" t="str">
            <v>Delhi</v>
          </cell>
          <cell r="F957" t="str">
            <v>SECURITY GUARD</v>
          </cell>
          <cell r="G957" t="str">
            <v>EMBASSY OF THE FEDERAL REPUBLIC OF GERMA</v>
          </cell>
          <cell r="H957" t="str">
            <v>6/50 G Shanti Path,</v>
          </cell>
          <cell r="I957" t="str">
            <v>OPS</v>
          </cell>
          <cell r="J957" t="str">
            <v>003701553310</v>
          </cell>
          <cell r="K957" t="str">
            <v>ICICI BANK</v>
          </cell>
          <cell r="L957" t="str">
            <v>BANK TRANSFER</v>
          </cell>
          <cell r="M957" t="str">
            <v>ICIC0000037</v>
          </cell>
        </row>
        <row r="958">
          <cell r="B958" t="str">
            <v>G053938</v>
          </cell>
          <cell r="C958" t="str">
            <v>D27825</v>
          </cell>
          <cell r="D958" t="str">
            <v>DILIP K AWASTHI</v>
          </cell>
          <cell r="E958" t="str">
            <v>Delhi</v>
          </cell>
          <cell r="F958" t="str">
            <v>SUPERVISOR-GENERAL</v>
          </cell>
          <cell r="G958" t="str">
            <v>EMBASSY OF THE FEDERAL REPUBLIC OF GERMA</v>
          </cell>
          <cell r="H958" t="str">
            <v>6/50 G Shanti Path,</v>
          </cell>
          <cell r="I958" t="str">
            <v>OPS</v>
          </cell>
          <cell r="J958" t="str">
            <v>663401547927</v>
          </cell>
          <cell r="K958" t="str">
            <v>ICICI BANK</v>
          </cell>
          <cell r="L958" t="str">
            <v>BANK TRANSFER</v>
          </cell>
          <cell r="M958" t="str">
            <v>ICIC0006634</v>
          </cell>
        </row>
        <row r="959">
          <cell r="B959" t="str">
            <v>G075985</v>
          </cell>
          <cell r="C959" t="str">
            <v>D28791</v>
          </cell>
          <cell r="D959" t="str">
            <v>SUKDEB  SHIT</v>
          </cell>
          <cell r="E959" t="str">
            <v>Delhi</v>
          </cell>
          <cell r="F959" t="str">
            <v>SECURITY GUARD</v>
          </cell>
          <cell r="G959" t="str">
            <v>EMBASSY OF THE FEDERAL REPUBLIC OF GERMA</v>
          </cell>
          <cell r="H959" t="str">
            <v>6/50 G Shanti Path,</v>
          </cell>
          <cell r="I959" t="str">
            <v>OPS</v>
          </cell>
          <cell r="J959" t="str">
            <v>054201520913</v>
          </cell>
          <cell r="K959" t="str">
            <v>ICICI BANK</v>
          </cell>
          <cell r="L959" t="str">
            <v>BANK TRANSFER</v>
          </cell>
          <cell r="M959" t="str">
            <v>ICIC0000542</v>
          </cell>
        </row>
        <row r="960">
          <cell r="B960" t="str">
            <v>G087821</v>
          </cell>
          <cell r="C960" t="str">
            <v>D29504</v>
          </cell>
          <cell r="D960" t="str">
            <v>PREM  SINGH</v>
          </cell>
          <cell r="E960" t="str">
            <v>Delhi</v>
          </cell>
          <cell r="F960" t="str">
            <v>SECURITY GUARD</v>
          </cell>
          <cell r="G960" t="str">
            <v>EMBASSY OF THE FEDERAL REPUBLIC OF GERMA</v>
          </cell>
          <cell r="H960" t="str">
            <v>6/50 G Shanti Path,</v>
          </cell>
          <cell r="I960" t="str">
            <v>OPS</v>
          </cell>
          <cell r="J960" t="str">
            <v>054201524410</v>
          </cell>
          <cell r="K960" t="str">
            <v>ICICI BANK</v>
          </cell>
          <cell r="L960" t="str">
            <v>BANK TRANSFER</v>
          </cell>
          <cell r="M960" t="str">
            <v>ICIC0000542</v>
          </cell>
        </row>
        <row r="961">
          <cell r="B961" t="str">
            <v>G119171</v>
          </cell>
          <cell r="C961" t="str">
            <v>D30808</v>
          </cell>
          <cell r="D961" t="str">
            <v>NUTAN  MISHRA</v>
          </cell>
          <cell r="E961" t="str">
            <v>Delhi</v>
          </cell>
          <cell r="F961" t="str">
            <v>SECURITY GUARD</v>
          </cell>
          <cell r="G961" t="str">
            <v>EMBASSY OF THE FEDERAL REPUBLIC OF GERMA</v>
          </cell>
          <cell r="H961" t="str">
            <v>6/50 G Shanti Path,</v>
          </cell>
          <cell r="I961" t="str">
            <v>OPS</v>
          </cell>
          <cell r="J961" t="str">
            <v>036901512620</v>
          </cell>
          <cell r="K961" t="str">
            <v>ICICI BANK</v>
          </cell>
          <cell r="L961" t="str">
            <v>BANK TRANSFER</v>
          </cell>
          <cell r="M961" t="str">
            <v>ICIC0000369</v>
          </cell>
        </row>
        <row r="962">
          <cell r="B962" t="str">
            <v>G131057</v>
          </cell>
          <cell r="C962" t="str">
            <v>NA</v>
          </cell>
          <cell r="D962" t="str">
            <v>NAKUL  KUMAR</v>
          </cell>
          <cell r="E962" t="str">
            <v>Delhi</v>
          </cell>
          <cell r="F962" t="str">
            <v>SECURITY GUARD</v>
          </cell>
          <cell r="G962" t="str">
            <v>EMBASSY OF THE FEDERAL REPUBLIC OF GERMA</v>
          </cell>
          <cell r="H962" t="str">
            <v>6/50 G Shanti Path,</v>
          </cell>
          <cell r="I962" t="str">
            <v>OPS</v>
          </cell>
          <cell r="J962" t="str">
            <v>0175000105035401</v>
          </cell>
          <cell r="K962" t="str">
            <v>PUNJAB NATIONAL BANK</v>
          </cell>
          <cell r="L962" t="str">
            <v>BANK TRANSFER</v>
          </cell>
          <cell r="M962" t="str">
            <v>PUNB0017500</v>
          </cell>
        </row>
        <row r="963">
          <cell r="B963" t="str">
            <v>G133824</v>
          </cell>
          <cell r="C963" t="str">
            <v>NA</v>
          </cell>
          <cell r="D963" t="str">
            <v>INDU  BALA</v>
          </cell>
          <cell r="E963" t="str">
            <v>Delhi</v>
          </cell>
          <cell r="F963" t="str">
            <v>SECURITY GUARD</v>
          </cell>
          <cell r="G963" t="str">
            <v>EMBASSY OF THE FEDERAL REPUBLIC OF GERMA</v>
          </cell>
          <cell r="H963" t="str">
            <v>6/50 G Shanti Path,</v>
          </cell>
          <cell r="I963" t="str">
            <v>OPS</v>
          </cell>
          <cell r="J963" t="str">
            <v>32677920260</v>
          </cell>
          <cell r="K963" t="str">
            <v>STATE BANK OF INDIA</v>
          </cell>
          <cell r="L963" t="str">
            <v>BANK TRANSFER</v>
          </cell>
          <cell r="M963" t="str">
            <v>SBIN0000727</v>
          </cell>
        </row>
        <row r="964">
          <cell r="B964" t="str">
            <v>G135981</v>
          </cell>
          <cell r="C964" t="str">
            <v>NA</v>
          </cell>
          <cell r="D964" t="str">
            <v>BIRENDER SINGH GUSAIN</v>
          </cell>
          <cell r="E964" t="str">
            <v>Delhi</v>
          </cell>
          <cell r="F964" t="str">
            <v>SECURITY GUARD</v>
          </cell>
          <cell r="G964" t="str">
            <v>EMBASSY OF THE FEDERAL REPUBLIC OF GERMA</v>
          </cell>
          <cell r="H964" t="str">
            <v>6/50 G Shanti Path,</v>
          </cell>
          <cell r="I964" t="str">
            <v>OPS</v>
          </cell>
          <cell r="J964" t="str">
            <v>916010019564783</v>
          </cell>
          <cell r="K964" t="str">
            <v>AXIS BANK</v>
          </cell>
          <cell r="L964" t="str">
            <v>BANK TRANSFER</v>
          </cell>
          <cell r="M964" t="str">
            <v>UTIB0000022</v>
          </cell>
        </row>
        <row r="965">
          <cell r="B965" t="str">
            <v>G138592</v>
          </cell>
          <cell r="C965" t="str">
            <v>NA</v>
          </cell>
          <cell r="D965" t="str">
            <v>RAJENDER  SINGH</v>
          </cell>
          <cell r="E965" t="str">
            <v>Delhi</v>
          </cell>
          <cell r="F965" t="str">
            <v>SECURITY GUARD</v>
          </cell>
          <cell r="G965" t="str">
            <v>EMBASSY OF THE FEDERAL REPUBLIC OF GERMA</v>
          </cell>
          <cell r="H965" t="str">
            <v>6/50 G Shanti Path,</v>
          </cell>
          <cell r="I965" t="str">
            <v>OPS</v>
          </cell>
          <cell r="J965" t="str">
            <v>182101503949</v>
          </cell>
          <cell r="K965" t="str">
            <v>ICICI BANK</v>
          </cell>
          <cell r="L965" t="str">
            <v>BANK TRANSFER</v>
          </cell>
          <cell r="M965" t="str">
            <v>ICIC0001821</v>
          </cell>
        </row>
        <row r="966">
          <cell r="B966" t="str">
            <v>G148737</v>
          </cell>
          <cell r="C966" t="str">
            <v>NA</v>
          </cell>
          <cell r="D966" t="str">
            <v>BHAGWANTI  </v>
          </cell>
          <cell r="E966" t="str">
            <v>Delhi</v>
          </cell>
          <cell r="F966" t="str">
            <v>SECURITY GUARD</v>
          </cell>
          <cell r="G966" t="str">
            <v>EMBASSY OF THE FEDERAL REPUBLIC OF GERMA</v>
          </cell>
          <cell r="H966" t="str">
            <v>6/50 G Shanti Path,</v>
          </cell>
          <cell r="I966" t="str">
            <v>OPS</v>
          </cell>
          <cell r="J966" t="str">
            <v>100025800677</v>
          </cell>
          <cell r="K966" t="str">
            <v>INDUSIND BANK</v>
          </cell>
          <cell r="L966" t="str">
            <v>BANK TRANSFER</v>
          </cell>
          <cell r="M966" t="str">
            <v>INDB0000012</v>
          </cell>
        </row>
        <row r="967">
          <cell r="B967" t="str">
            <v>G156224</v>
          </cell>
          <cell r="C967" t="str">
            <v>NA</v>
          </cell>
          <cell r="D967" t="str">
            <v>VIVEK  KUMAR</v>
          </cell>
          <cell r="E967" t="str">
            <v>Delhi</v>
          </cell>
          <cell r="F967" t="str">
            <v>SECURITY GUARD</v>
          </cell>
          <cell r="G967" t="str">
            <v>EMBASSY OF THE FEDERAL REPUBLIC OF GERMA</v>
          </cell>
          <cell r="H967" t="str">
            <v>6/50 G Shanti Path,</v>
          </cell>
          <cell r="I967" t="str">
            <v>OPS</v>
          </cell>
          <cell r="J967" t="str">
            <v>9913996257</v>
          </cell>
          <cell r="K967" t="str">
            <v>KOTAK MAHINDRA BANK</v>
          </cell>
          <cell r="L967" t="str">
            <v>BANK TRANSFER</v>
          </cell>
          <cell r="M967" t="str">
            <v>KKBK0000214</v>
          </cell>
        </row>
        <row r="968">
          <cell r="B968" t="str">
            <v>G169887</v>
          </cell>
          <cell r="C968" t="str">
            <v>NA</v>
          </cell>
          <cell r="D968" t="str">
            <v>PRAVEEN  KUMAR</v>
          </cell>
          <cell r="E968" t="str">
            <v>Delhi</v>
          </cell>
          <cell r="F968" t="str">
            <v>SECURITY GUARD</v>
          </cell>
          <cell r="G968" t="str">
            <v>EMBASSY OF THE FEDERAL REPUBLIC OF GERMA</v>
          </cell>
          <cell r="H968" t="str">
            <v>6/50 G Shanti Path,</v>
          </cell>
          <cell r="I968" t="str">
            <v>OPS</v>
          </cell>
          <cell r="J968" t="str">
            <v>054201531329</v>
          </cell>
          <cell r="K968" t="str">
            <v>ICICI BANK</v>
          </cell>
          <cell r="L968" t="str">
            <v>BANK TRANSFER</v>
          </cell>
          <cell r="M968" t="str">
            <v>ICIC0000542</v>
          </cell>
        </row>
        <row r="969">
          <cell r="B969" t="str">
            <v>G176642</v>
          </cell>
          <cell r="C969" t="str">
            <v>NA</v>
          </cell>
          <cell r="D969" t="str">
            <v>GAYTRI  SINGH</v>
          </cell>
          <cell r="E969" t="str">
            <v>Delhi</v>
          </cell>
          <cell r="F969" t="str">
            <v>SUPERVISOR-GENERAL</v>
          </cell>
          <cell r="G969" t="str">
            <v>EMBASSY OF THE FEDERAL REPUBLIC OF GERMA</v>
          </cell>
          <cell r="H969" t="str">
            <v>6/50 G Shanti Path,</v>
          </cell>
          <cell r="I969" t="str">
            <v>OPS</v>
          </cell>
          <cell r="J969" t="str">
            <v>007101567424</v>
          </cell>
          <cell r="K969" t="str">
            <v>ICICI BANK</v>
          </cell>
          <cell r="L969" t="str">
            <v>BANK TRANSFER</v>
          </cell>
          <cell r="M969" t="str">
            <v>ICIC0000071</v>
          </cell>
        </row>
        <row r="970">
          <cell r="B970" t="str">
            <v>G225340</v>
          </cell>
          <cell r="C970" t="str">
            <v>514617012792</v>
          </cell>
          <cell r="D970" t="str">
            <v>JANGBAHADUR KUMAR GOUTAM</v>
          </cell>
          <cell r="E970" t="str">
            <v>Delhi</v>
          </cell>
          <cell r="F970" t="str">
            <v>SECURITY GUARD</v>
          </cell>
          <cell r="G970" t="str">
            <v>EMBASSY OF THE FEDERAL REPUBLIC OF GERMA</v>
          </cell>
          <cell r="H970" t="str">
            <v>6/50 G Shanti Path,</v>
          </cell>
          <cell r="I970" t="str">
            <v>OPS</v>
          </cell>
          <cell r="J970" t="str">
            <v>38179045606</v>
          </cell>
          <cell r="K970" t="str">
            <v>STATE BANK OF INDIA</v>
          </cell>
          <cell r="L970" t="str">
            <v>BANK TRANSFER</v>
          </cell>
          <cell r="M970" t="str">
            <v>SBIN0002591</v>
          </cell>
        </row>
        <row r="971">
          <cell r="B971" t="str">
            <v>G243738</v>
          </cell>
          <cell r="C971" t="str">
            <v>848062059007</v>
          </cell>
          <cell r="D971" t="str">
            <v>IRSHAD  KHAN</v>
          </cell>
          <cell r="E971" t="str">
            <v>Delhi</v>
          </cell>
          <cell r="F971" t="str">
            <v>SECURITY GUARD</v>
          </cell>
          <cell r="G971" t="str">
            <v>EMBASSY OF THE FEDERAL REPUBLIC OF GERMA</v>
          </cell>
          <cell r="H971" t="str">
            <v>6/50 G Shanti Path,</v>
          </cell>
          <cell r="I971" t="str">
            <v>OPS</v>
          </cell>
          <cell r="J971" t="str">
            <v>182301508665</v>
          </cell>
          <cell r="K971" t="str">
            <v>ICICI BANK</v>
          </cell>
          <cell r="L971" t="str">
            <v>BANK TRANSFER</v>
          </cell>
          <cell r="M971" t="str">
            <v>ICIC0001823</v>
          </cell>
        </row>
        <row r="972">
          <cell r="B972" t="str">
            <v>G243977</v>
          </cell>
          <cell r="C972" t="str">
            <v>334160736650</v>
          </cell>
          <cell r="D972" t="str">
            <v>PRATIMA  KUMARI</v>
          </cell>
          <cell r="E972" t="str">
            <v>Delhi</v>
          </cell>
          <cell r="F972" t="str">
            <v>SECURITY GUARD</v>
          </cell>
          <cell r="G972" t="str">
            <v>EMBASSY OF THE FEDERAL REPUBLIC OF GERMA</v>
          </cell>
          <cell r="H972" t="str">
            <v>6/50 G Shanti Path,</v>
          </cell>
          <cell r="I972" t="str">
            <v>OPS</v>
          </cell>
          <cell r="J972" t="str">
            <v>054701004512</v>
          </cell>
          <cell r="K972" t="str">
            <v>ICICI BANK</v>
          </cell>
          <cell r="L972" t="str">
            <v>BANK TRANSFER</v>
          </cell>
          <cell r="M972" t="str">
            <v>ICIC0000547</v>
          </cell>
        </row>
        <row r="973">
          <cell r="B973" t="str">
            <v>G266659</v>
          </cell>
          <cell r="C973" t="str">
            <v>668796220124</v>
          </cell>
          <cell r="D973" t="str">
            <v>GARIMA  </v>
          </cell>
          <cell r="E973" t="str">
            <v>Delhi</v>
          </cell>
          <cell r="F973" t="str">
            <v>SECURITY GUARD</v>
          </cell>
          <cell r="G973" t="str">
            <v>EMBASSY OF THE FEDERAL REPUBLIC OF GERMA</v>
          </cell>
          <cell r="H973" t="str">
            <v>6/50 G Shanti Path,</v>
          </cell>
          <cell r="I973" t="str">
            <v>OPS</v>
          </cell>
          <cell r="J973" t="str">
            <v>0287041000000093</v>
          </cell>
          <cell r="K973" t="str">
            <v>J&amp;K BANK</v>
          </cell>
          <cell r="L973" t="str">
            <v>BANK TRANSFER</v>
          </cell>
          <cell r="M973" t="str">
            <v>JAKA0SHADRA</v>
          </cell>
        </row>
        <row r="974">
          <cell r="B974" t="str">
            <v>G268152</v>
          </cell>
          <cell r="C974" t="str">
            <v>852627907806</v>
          </cell>
          <cell r="D974" t="str">
            <v>NITU KUMAR SINGH</v>
          </cell>
          <cell r="E974" t="str">
            <v>Delhi</v>
          </cell>
          <cell r="F974" t="str">
            <v>SECURITY GUARD</v>
          </cell>
          <cell r="G974" t="str">
            <v>EMBASSY OF THE FEDERAL REPUBLIC OF GERMA</v>
          </cell>
          <cell r="H974" t="str">
            <v>6/50 G Shanti Path,</v>
          </cell>
          <cell r="I974" t="str">
            <v>OPS</v>
          </cell>
          <cell r="J974" t="str">
            <v>264104000113922</v>
          </cell>
          <cell r="K974" t="str">
            <v>IDBI BANK</v>
          </cell>
          <cell r="L974" t="str">
            <v>BANK TRANSFER</v>
          </cell>
          <cell r="M974" t="str">
            <v>IBKL0000264</v>
          </cell>
        </row>
        <row r="975">
          <cell r="B975" t="str">
            <v>G284239</v>
          </cell>
          <cell r="C975" t="str">
            <v>394076041753</v>
          </cell>
          <cell r="D975" t="str">
            <v>ANUP  SINGH</v>
          </cell>
          <cell r="E975" t="str">
            <v>Delhi</v>
          </cell>
          <cell r="F975" t="str">
            <v>SECURITY GUARD</v>
          </cell>
          <cell r="G975" t="str">
            <v>EMBASSY OF THE FEDERAL REPUBLIC OF GERMA</v>
          </cell>
          <cell r="H975" t="str">
            <v>6/50 G Shanti Path,</v>
          </cell>
          <cell r="I975" t="str">
            <v>OPS</v>
          </cell>
          <cell r="J975" t="str">
            <v>11940100125420</v>
          </cell>
          <cell r="K975" t="str">
            <v>FEDERAL BANK</v>
          </cell>
          <cell r="L975" t="str">
            <v>BANK TRANSFER</v>
          </cell>
          <cell r="M975" t="str">
            <v>FDRL0001194</v>
          </cell>
        </row>
        <row r="976">
          <cell r="B976" t="str">
            <v>G294935</v>
          </cell>
          <cell r="C976" t="str">
            <v>950076680707</v>
          </cell>
          <cell r="D976" t="str">
            <v>RANDHIR KUMAR UPADHYAY</v>
          </cell>
          <cell r="E976" t="str">
            <v>Delhi</v>
          </cell>
          <cell r="F976" t="str">
            <v>SECURITY GUARD</v>
          </cell>
          <cell r="G976" t="str">
            <v>EMBASSY OF THE FEDERAL REPUBLIC OF GERMA</v>
          </cell>
          <cell r="H976" t="str">
            <v>6/50 G Shanti Path,</v>
          </cell>
          <cell r="I976" t="str">
            <v>OPS</v>
          </cell>
          <cell r="J976" t="str">
            <v>36506015291</v>
          </cell>
          <cell r="K976" t="str">
            <v>STATE BANK OF INDIA</v>
          </cell>
          <cell r="L976" t="str">
            <v>BANK TRANSFER</v>
          </cell>
          <cell r="M976" t="str">
            <v>SBIN0008174</v>
          </cell>
        </row>
        <row r="977">
          <cell r="B977" t="str">
            <v>G300888</v>
          </cell>
          <cell r="C977" t="str">
            <v>863817175075</v>
          </cell>
          <cell r="D977" t="str">
            <v>SANTOSH KUMAR BHARTI</v>
          </cell>
          <cell r="E977" t="str">
            <v>Delhi</v>
          </cell>
          <cell r="F977" t="str">
            <v>SECURITY GUARD</v>
          </cell>
          <cell r="G977" t="str">
            <v>EMBASSY OF THE FEDERAL REPUBLIC OF GERMA</v>
          </cell>
          <cell r="H977" t="str">
            <v>6/50 G Shanti Path,</v>
          </cell>
          <cell r="I977" t="str">
            <v>OPS</v>
          </cell>
          <cell r="J977" t="str">
            <v>50100452200268</v>
          </cell>
          <cell r="K977" t="str">
            <v>HDFC BANK</v>
          </cell>
          <cell r="L977" t="str">
            <v>BANK TRANSFER</v>
          </cell>
          <cell r="M977" t="str">
            <v>HDFC0009175</v>
          </cell>
        </row>
        <row r="978">
          <cell r="B978" t="str">
            <v>G305647</v>
          </cell>
          <cell r="C978" t="str">
            <v>510321604749</v>
          </cell>
          <cell r="D978" t="str">
            <v>RAMESHWAR  YADAV</v>
          </cell>
          <cell r="E978" t="str">
            <v>Delhi</v>
          </cell>
          <cell r="F978" t="str">
            <v>SECURITY GUARD</v>
          </cell>
          <cell r="G978" t="str">
            <v>EMBASSY OF THE FEDERAL REPUBLIC OF GERMA</v>
          </cell>
          <cell r="H978" t="str">
            <v>6/50 G Shanti Path,</v>
          </cell>
          <cell r="I978" t="str">
            <v>OPS</v>
          </cell>
          <cell r="J978" t="str">
            <v>22210100021441</v>
          </cell>
          <cell r="K978" t="str">
            <v>BANK OF BARODA</v>
          </cell>
          <cell r="L978" t="str">
            <v>BANK TRANSFER</v>
          </cell>
          <cell r="M978" t="str">
            <v>BARB0JAMONX</v>
          </cell>
        </row>
        <row r="979">
          <cell r="B979" t="str">
            <v>G306567</v>
          </cell>
          <cell r="C979" t="str">
            <v>993376436857</v>
          </cell>
          <cell r="D979" t="str">
            <v>NIR BAHADUR GURUNG</v>
          </cell>
          <cell r="E979" t="str">
            <v>Delhi</v>
          </cell>
          <cell r="F979" t="str">
            <v>SECURITY GUARD</v>
          </cell>
          <cell r="G979" t="str">
            <v>EMBASSY OF THE FEDERAL REPUBLIC OF GERMA</v>
          </cell>
          <cell r="H979" t="str">
            <v>6/50 G Shanti Path,</v>
          </cell>
          <cell r="I979" t="str">
            <v>OPS</v>
          </cell>
          <cell r="J979" t="str">
            <v>20020917795</v>
          </cell>
          <cell r="K979" t="str">
            <v>STATE BANK OF INDIA</v>
          </cell>
          <cell r="L979" t="str">
            <v>BANK TRANSFER</v>
          </cell>
          <cell r="M979" t="str">
            <v>SBIN0001604</v>
          </cell>
        </row>
        <row r="980">
          <cell r="B980" t="str">
            <v>G306595</v>
          </cell>
          <cell r="C980" t="str">
            <v>499153753718</v>
          </cell>
          <cell r="D980" t="str">
            <v>ANUJ  KUMAR</v>
          </cell>
          <cell r="E980" t="str">
            <v>Delhi</v>
          </cell>
          <cell r="F980" t="str">
            <v>SECURITY GUARD</v>
          </cell>
          <cell r="G980" t="str">
            <v>EMBASSY OF THE FEDERAL REPUBLIC OF GERMA</v>
          </cell>
          <cell r="H980" t="str">
            <v>6/50 G Shanti Path,</v>
          </cell>
          <cell r="I980" t="str">
            <v>OPS</v>
          </cell>
          <cell r="J980" t="str">
            <v>50100318305538</v>
          </cell>
          <cell r="K980" t="str">
            <v>HDFC BANK</v>
          </cell>
          <cell r="L980" t="str">
            <v>BANK TRANSFER</v>
          </cell>
          <cell r="M980" t="str">
            <v>HDFC0001202</v>
          </cell>
        </row>
        <row r="981">
          <cell r="B981" t="str">
            <v>G306872</v>
          </cell>
          <cell r="C981" t="str">
            <v>972663669306</v>
          </cell>
          <cell r="D981" t="str">
            <v>DHARMENDRA  SINGH</v>
          </cell>
          <cell r="E981" t="str">
            <v>Delhi</v>
          </cell>
          <cell r="F981" t="str">
            <v>SECURITY GUARD</v>
          </cell>
          <cell r="G981" t="str">
            <v>EMBASSY OF THE FEDERAL REPUBLIC OF GERMA</v>
          </cell>
          <cell r="H981" t="str">
            <v>6/50 G Shanti Path,</v>
          </cell>
          <cell r="I981" t="str">
            <v>OPS</v>
          </cell>
          <cell r="J981" t="str">
            <v>915010018356562</v>
          </cell>
          <cell r="K981" t="str">
            <v>AXIS BANK</v>
          </cell>
          <cell r="L981" t="str">
            <v>BANK TRANSFER</v>
          </cell>
          <cell r="M981" t="str">
            <v>UTIB0000120</v>
          </cell>
        </row>
        <row r="982">
          <cell r="B982" t="str">
            <v>G307419</v>
          </cell>
          <cell r="C982" t="str">
            <v>922201769376</v>
          </cell>
          <cell r="D982" t="str">
            <v>VISHAL  KUMAR</v>
          </cell>
          <cell r="E982" t="str">
            <v>Delhi</v>
          </cell>
          <cell r="F982" t="str">
            <v>SECURITY GUARD</v>
          </cell>
          <cell r="G982" t="str">
            <v>EMBASSY OF THE FEDERAL REPUBLIC OF GERMA</v>
          </cell>
          <cell r="H982" t="str">
            <v>6/50 G Shanti Path,</v>
          </cell>
          <cell r="I982" t="str">
            <v>OPS</v>
          </cell>
          <cell r="J982" t="str">
            <v>35503192384</v>
          </cell>
          <cell r="K982" t="str">
            <v>STATE BANK OF INDIA</v>
          </cell>
          <cell r="L982" t="str">
            <v>BANK TRANSFER</v>
          </cell>
          <cell r="M982" t="str">
            <v>SBIN0012810</v>
          </cell>
        </row>
        <row r="983">
          <cell r="B983" t="str">
            <v>G307623</v>
          </cell>
          <cell r="C983" t="str">
            <v>485380644497</v>
          </cell>
          <cell r="D983" t="str">
            <v>PURAN  RAI</v>
          </cell>
          <cell r="E983" t="str">
            <v>Delhi</v>
          </cell>
          <cell r="F983" t="str">
            <v>SECURITY GUARD</v>
          </cell>
          <cell r="G983" t="str">
            <v>EMBASSY OF THE FEDERAL REPUBLIC OF GERMA</v>
          </cell>
          <cell r="H983" t="str">
            <v>6/50 G Shanti Path,</v>
          </cell>
          <cell r="I983" t="str">
            <v>OPS</v>
          </cell>
          <cell r="J983" t="str">
            <v>41180476419</v>
          </cell>
          <cell r="K983" t="str">
            <v>STATE BANK OF INDIA</v>
          </cell>
          <cell r="L983" t="str">
            <v>BANK TRANSFER</v>
          </cell>
          <cell r="M983" t="str">
            <v>SBIN0018781</v>
          </cell>
        </row>
        <row r="984">
          <cell r="B984" t="str">
            <v>G307909</v>
          </cell>
          <cell r="C984" t="str">
            <v>777185380057</v>
          </cell>
          <cell r="D984" t="str">
            <v>DUSHYANT  </v>
          </cell>
          <cell r="E984" t="str">
            <v>Delhi</v>
          </cell>
          <cell r="F984" t="str">
            <v>SECURITY GUARD</v>
          </cell>
          <cell r="G984" t="str">
            <v>EMBASSY OF THE FEDERAL REPUBLIC OF GERMA</v>
          </cell>
          <cell r="H984" t="str">
            <v>6/50 G Shanti Path,</v>
          </cell>
          <cell r="I984" t="str">
            <v>OPS</v>
          </cell>
          <cell r="J984" t="str">
            <v>52432413000375</v>
          </cell>
          <cell r="K984" t="str">
            <v>PUNJAB NATIONAL BANK</v>
          </cell>
          <cell r="L984" t="str">
            <v>BANK TRANSFER</v>
          </cell>
          <cell r="M984" t="str">
            <v>PUNB0524310</v>
          </cell>
        </row>
        <row r="985">
          <cell r="B985" t="str">
            <v>G308065</v>
          </cell>
          <cell r="C985" t="str">
            <v>804636121148</v>
          </cell>
          <cell r="D985" t="str">
            <v>DAYARAM  GURJAR</v>
          </cell>
          <cell r="E985" t="str">
            <v>Delhi</v>
          </cell>
          <cell r="F985" t="str">
            <v>SECURITY GUARD</v>
          </cell>
          <cell r="G985" t="str">
            <v>EMBASSY OF THE FEDERAL REPUBLIC OF GERMA</v>
          </cell>
          <cell r="H985" t="str">
            <v>6/50 G Shanti Path,</v>
          </cell>
          <cell r="I985" t="str">
            <v>OPS</v>
          </cell>
          <cell r="J985" t="str">
            <v>40893765191</v>
          </cell>
          <cell r="K985" t="str">
            <v>STATE BANK OF INDIA</v>
          </cell>
          <cell r="L985" t="str">
            <v>BANK TRANSFER</v>
          </cell>
          <cell r="M985" t="str">
            <v>SBIN0007865</v>
          </cell>
        </row>
        <row r="986">
          <cell r="B986" t="str">
            <v>G309027</v>
          </cell>
          <cell r="C986" t="str">
            <v>487673049166</v>
          </cell>
          <cell r="D986" t="str">
            <v>RAMKESH  GURJAR</v>
          </cell>
          <cell r="E986" t="str">
            <v>Delhi</v>
          </cell>
          <cell r="F986" t="str">
            <v>SECURITY GUARD</v>
          </cell>
          <cell r="G986" t="str">
            <v>EMBASSY OF THE FEDERAL REPUBLIC OF GERMA</v>
          </cell>
          <cell r="H986" t="str">
            <v>6/50 G Shanti Path,</v>
          </cell>
          <cell r="I986" t="str">
            <v>OPS</v>
          </cell>
          <cell r="J986" t="str">
            <v>61187979687</v>
          </cell>
          <cell r="K986" t="str">
            <v>STATE BANK OF INDIA</v>
          </cell>
          <cell r="L986" t="str">
            <v>BANK TRANSFER</v>
          </cell>
          <cell r="M986" t="str">
            <v>SBIN0031311</v>
          </cell>
        </row>
        <row r="987">
          <cell r="B987" t="str">
            <v>G309497</v>
          </cell>
          <cell r="C987" t="str">
            <v>809756432612</v>
          </cell>
          <cell r="D987" t="str">
            <v>KUNAL  BISWAKARMA</v>
          </cell>
          <cell r="E987" t="str">
            <v>Delhi</v>
          </cell>
          <cell r="F987" t="str">
            <v>SECURITY GUARD</v>
          </cell>
          <cell r="G987" t="str">
            <v>EMBASSY OF THE FEDERAL REPUBLIC OF GERMA</v>
          </cell>
          <cell r="H987" t="str">
            <v>6/50 G Shanti Path,</v>
          </cell>
          <cell r="I987" t="str">
            <v>OPS</v>
          </cell>
          <cell r="J987" t="str">
            <v>29280100018030</v>
          </cell>
          <cell r="K987" t="str">
            <v>BANK OF BARODA</v>
          </cell>
          <cell r="L987" t="str">
            <v>BANK TRANSFER</v>
          </cell>
          <cell r="M987" t="str">
            <v>BARB0MUNIRK</v>
          </cell>
        </row>
        <row r="988">
          <cell r="B988" t="str">
            <v>G309604</v>
          </cell>
          <cell r="C988" t="str">
            <v>446197282005</v>
          </cell>
          <cell r="D988" t="str">
            <v>SUMIT  SINGH</v>
          </cell>
          <cell r="E988" t="str">
            <v>Delhi</v>
          </cell>
          <cell r="F988" t="str">
            <v>SECURITY GUARD</v>
          </cell>
          <cell r="G988" t="str">
            <v>EMBASSY OF THE FEDERAL REPUBLIC OF GERMA</v>
          </cell>
          <cell r="H988" t="str">
            <v>6/50 G Shanti Path,</v>
          </cell>
          <cell r="I988" t="str">
            <v>OPS</v>
          </cell>
          <cell r="J988" t="str">
            <v>50200007117213</v>
          </cell>
          <cell r="K988" t="str">
            <v>ESAF SMALL FINANCE BANK</v>
          </cell>
          <cell r="L988" t="str">
            <v>BANK TRANSFER</v>
          </cell>
          <cell r="M988" t="str">
            <v>ESMF0001255</v>
          </cell>
        </row>
        <row r="989">
          <cell r="B989" t="str">
            <v>G004252</v>
          </cell>
          <cell r="C989" t="str">
            <v>D13851</v>
          </cell>
          <cell r="D989" t="str">
            <v>ARVIND SINGH KUMAR</v>
          </cell>
          <cell r="E989" t="str">
            <v>Delhi</v>
          </cell>
          <cell r="F989" t="str">
            <v>SECURITY GUARD</v>
          </cell>
          <cell r="G989" t="str">
            <v>EMBASSY OF THE LUXEMBOURG</v>
          </cell>
          <cell r="H989" t="str">
            <v>84</v>
          </cell>
          <cell r="I989" t="str">
            <v>OPS</v>
          </cell>
          <cell r="J989" t="str">
            <v>135901503603</v>
          </cell>
          <cell r="K989" t="str">
            <v>ICICI BANK</v>
          </cell>
          <cell r="L989" t="str">
            <v>BANK TRANSFER</v>
          </cell>
          <cell r="M989" t="str">
            <v>ICIC0001359</v>
          </cell>
        </row>
        <row r="990">
          <cell r="B990" t="str">
            <v>G004947</v>
          </cell>
          <cell r="C990" t="str">
            <v>D15337</v>
          </cell>
          <cell r="D990" t="str">
            <v>PRAVIN  KUMAR</v>
          </cell>
          <cell r="E990" t="str">
            <v>Delhi</v>
          </cell>
          <cell r="F990" t="str">
            <v>SECURITY GUARD</v>
          </cell>
          <cell r="G990" t="str">
            <v>EMBASSY OF THE LUXEMBOURG</v>
          </cell>
          <cell r="H990" t="str">
            <v>84</v>
          </cell>
          <cell r="I990" t="str">
            <v>OPS</v>
          </cell>
          <cell r="J990" t="str">
            <v>034301532931</v>
          </cell>
          <cell r="K990" t="str">
            <v>ICICI BANK</v>
          </cell>
          <cell r="L990" t="str">
            <v>BANK TRANSFER</v>
          </cell>
          <cell r="M990" t="str">
            <v>ICIC0000343</v>
          </cell>
        </row>
        <row r="991">
          <cell r="B991" t="str">
            <v>G259531</v>
          </cell>
          <cell r="C991" t="str">
            <v>710828683490</v>
          </cell>
          <cell r="D991" t="str">
            <v>VIKASH  SINGH</v>
          </cell>
          <cell r="E991" t="str">
            <v>Delhi</v>
          </cell>
          <cell r="F991" t="str">
            <v>SECURITY GUARD</v>
          </cell>
          <cell r="G991" t="str">
            <v>EMBASSY OF THE LUXEMBOURG</v>
          </cell>
          <cell r="H991" t="str">
            <v>84</v>
          </cell>
          <cell r="I991" t="str">
            <v>OPS</v>
          </cell>
          <cell r="J991" t="str">
            <v>35992993623</v>
          </cell>
          <cell r="K991" t="str">
            <v>STATE BANK OF INDIA</v>
          </cell>
          <cell r="L991" t="str">
            <v>BANK TRANSFER</v>
          </cell>
          <cell r="M991" t="str">
            <v>SBIN0014461</v>
          </cell>
        </row>
        <row r="992">
          <cell r="B992" t="str">
            <v>G027962</v>
          </cell>
          <cell r="C992" t="str">
            <v>NA</v>
          </cell>
          <cell r="D992" t="str">
            <v>RAVIKISHOR  ROY</v>
          </cell>
          <cell r="E992" t="str">
            <v>Delhi</v>
          </cell>
          <cell r="F992" t="str">
            <v>SECURITY GUARD</v>
          </cell>
          <cell r="G992" t="str">
            <v>EMBASSY OF THE REPUBLIC OF ESTONIA</v>
          </cell>
          <cell r="H992" t="str">
            <v>C15, Malcha Marg</v>
          </cell>
          <cell r="I992" t="str">
            <v>OPS</v>
          </cell>
          <cell r="J992" t="str">
            <v>0157101032067</v>
          </cell>
          <cell r="K992" t="str">
            <v>CANARA BANK</v>
          </cell>
          <cell r="L992" t="str">
            <v>BANK TRANSFER</v>
          </cell>
          <cell r="M992" t="str">
            <v>CNRB0000157</v>
          </cell>
        </row>
        <row r="993">
          <cell r="B993" t="str">
            <v>G045492</v>
          </cell>
          <cell r="C993" t="str">
            <v>D26983</v>
          </cell>
          <cell r="D993" t="str">
            <v>RAM  BHAJAN</v>
          </cell>
          <cell r="E993" t="str">
            <v>Delhi</v>
          </cell>
          <cell r="F993" t="str">
            <v>SECURITY GUARD</v>
          </cell>
          <cell r="G993" t="str">
            <v>EMBASSY OF THE REPUBLIC OF ESTONIA</v>
          </cell>
          <cell r="H993" t="str">
            <v>C15, Malcha Marg</v>
          </cell>
          <cell r="I993" t="str">
            <v>OPS</v>
          </cell>
          <cell r="J993" t="str">
            <v>034301531402</v>
          </cell>
          <cell r="K993" t="str">
            <v>ICICI BANK</v>
          </cell>
          <cell r="L993" t="str">
            <v>BANK TRANSFER</v>
          </cell>
          <cell r="M993" t="str">
            <v>ICIC0000343</v>
          </cell>
        </row>
        <row r="994">
          <cell r="B994" t="str">
            <v>G002304</v>
          </cell>
          <cell r="C994" t="str">
            <v>D12424</v>
          </cell>
          <cell r="D994" t="str">
            <v>ASHOK SINGH KUMAR</v>
          </cell>
          <cell r="E994" t="str">
            <v>Delhi</v>
          </cell>
          <cell r="F994" t="str">
            <v>SECURITY GUARD</v>
          </cell>
          <cell r="G994" t="str">
            <v>EMBASSY OF THE REPUBLIC OF KOREA</v>
          </cell>
          <cell r="H994" t="str">
            <v>9, Chandragupta Marg, Chanakyapuri Extension</v>
          </cell>
          <cell r="I994" t="str">
            <v>OPS</v>
          </cell>
          <cell r="J994" t="str">
            <v>072101505325</v>
          </cell>
          <cell r="K994" t="str">
            <v>ICICI BANK</v>
          </cell>
          <cell r="L994" t="str">
            <v>BANK TRANSFER</v>
          </cell>
          <cell r="M994" t="str">
            <v>ICIC0000721</v>
          </cell>
        </row>
        <row r="995">
          <cell r="B995" t="str">
            <v>G028133</v>
          </cell>
          <cell r="C995" t="str">
            <v>NA</v>
          </cell>
          <cell r="D995" t="str">
            <v>SHIV SHANKAR SINGH</v>
          </cell>
          <cell r="E995" t="str">
            <v>Delhi</v>
          </cell>
          <cell r="F995" t="str">
            <v>SECURITY GUARD</v>
          </cell>
          <cell r="G995" t="str">
            <v>EMBASSY OF THE REPUBLIC OF KOREA</v>
          </cell>
          <cell r="H995" t="str">
            <v>9, Chandragupta Marg, Chanakyapuri Extension</v>
          </cell>
          <cell r="I995" t="str">
            <v>OPS</v>
          </cell>
          <cell r="J995" t="str">
            <v>21320100025175</v>
          </cell>
          <cell r="K995" t="str">
            <v>BANK OF BARODA</v>
          </cell>
          <cell r="L995" t="str">
            <v>BANK TRANSFER</v>
          </cell>
          <cell r="M995" t="str">
            <v>BARB0TRDBHA</v>
          </cell>
        </row>
        <row r="996">
          <cell r="B996" t="str">
            <v>G148511</v>
          </cell>
          <cell r="C996" t="str">
            <v>NA</v>
          </cell>
          <cell r="D996" t="str">
            <v>PREM  KUMAR</v>
          </cell>
          <cell r="E996" t="str">
            <v>Delhi</v>
          </cell>
          <cell r="F996" t="str">
            <v>SECURITY GUARD</v>
          </cell>
          <cell r="G996" t="str">
            <v>EMBASSY OF THE REPUBLIC OF KOREA</v>
          </cell>
          <cell r="H996" t="str">
            <v>9, Chandragupta Marg, Chanakyapuri Extension</v>
          </cell>
          <cell r="I996" t="str">
            <v>OPS</v>
          </cell>
          <cell r="J996" t="str">
            <v>3611974005</v>
          </cell>
          <cell r="K996" t="str">
            <v>KOTAK MAHINDRA BANK</v>
          </cell>
          <cell r="L996" t="str">
            <v>BANK TRANSFER</v>
          </cell>
          <cell r="M996" t="str">
            <v>KKBK0004620</v>
          </cell>
        </row>
        <row r="997">
          <cell r="B997" t="str">
            <v>G192507</v>
          </cell>
          <cell r="C997" t="str">
            <v>296388585670</v>
          </cell>
          <cell r="D997" t="str">
            <v>ABHAY PRATAP SINGH</v>
          </cell>
          <cell r="E997" t="str">
            <v>Delhi</v>
          </cell>
          <cell r="F997" t="str">
            <v>SECURITY GUARD</v>
          </cell>
          <cell r="G997" t="str">
            <v>EMBASSY OF THE REPUBLIC OF KOREA</v>
          </cell>
          <cell r="H997" t="str">
            <v>9, Chandragupta Marg, Chanakyapuri Extension</v>
          </cell>
          <cell r="I997" t="str">
            <v>OPS</v>
          </cell>
          <cell r="J997" t="str">
            <v>039601531400</v>
          </cell>
          <cell r="K997" t="str">
            <v>ICICI BANK</v>
          </cell>
          <cell r="L997" t="str">
            <v>BANK TRANSFER</v>
          </cell>
          <cell r="M997" t="str">
            <v>ICIC0000396</v>
          </cell>
        </row>
        <row r="998">
          <cell r="B998" t="str">
            <v>G192971</v>
          </cell>
          <cell r="C998" t="str">
            <v>737184401480</v>
          </cell>
          <cell r="D998" t="str">
            <v>OMPRAKASH  YADAV</v>
          </cell>
          <cell r="E998" t="str">
            <v>Delhi</v>
          </cell>
          <cell r="F998" t="str">
            <v>SECURITY GUARD</v>
          </cell>
          <cell r="G998" t="str">
            <v>EMBASSY OF THE REPUBLIC OF KOREA</v>
          </cell>
          <cell r="H998" t="str">
            <v>9, Chandragupta Marg, Chanakyapuri Extension</v>
          </cell>
          <cell r="I998" t="str">
            <v>OPS</v>
          </cell>
          <cell r="J998" t="str">
            <v>039601531404</v>
          </cell>
          <cell r="K998" t="str">
            <v>ICICI BANK</v>
          </cell>
          <cell r="L998" t="str">
            <v>BANK TRANSFER</v>
          </cell>
          <cell r="M998" t="str">
            <v>ICIC0000396</v>
          </cell>
        </row>
        <row r="999">
          <cell r="B999" t="str">
            <v>G192984</v>
          </cell>
          <cell r="C999" t="str">
            <v>673011320042</v>
          </cell>
          <cell r="D999" t="str">
            <v>NARENDAR KUMAR SINGH</v>
          </cell>
          <cell r="E999" t="str">
            <v>Delhi</v>
          </cell>
          <cell r="F999" t="str">
            <v>SECURITY SUPERVISOR</v>
          </cell>
          <cell r="G999" t="str">
            <v>EMBASSY OF THE REPUBLIC OF KOREA</v>
          </cell>
          <cell r="H999" t="str">
            <v>9, Chandragupta Marg, Chanakyapuri Extension</v>
          </cell>
          <cell r="I999" t="str">
            <v>OPS</v>
          </cell>
          <cell r="J999" t="str">
            <v>039601531403</v>
          </cell>
          <cell r="K999" t="str">
            <v>ICICI BANK</v>
          </cell>
          <cell r="L999" t="str">
            <v>BANK TRANSFER</v>
          </cell>
          <cell r="M999" t="str">
            <v>ICIC0000396</v>
          </cell>
        </row>
        <row r="1000">
          <cell r="B1000" t="str">
            <v>G241551</v>
          </cell>
          <cell r="C1000" t="str">
            <v>797343097222</v>
          </cell>
          <cell r="D1000" t="str">
            <v>BHEEM SINGH CHAPRANA</v>
          </cell>
          <cell r="E1000" t="str">
            <v>Delhi</v>
          </cell>
          <cell r="F1000" t="str">
            <v>SECURITY GUARD</v>
          </cell>
          <cell r="G1000" t="str">
            <v>EMBASSY OF THE REPUBLIC OF KOREA</v>
          </cell>
          <cell r="H1000" t="str">
            <v>9, Chandragupta Marg, Chanakyapuri Extension</v>
          </cell>
          <cell r="I1000" t="str">
            <v>OPS</v>
          </cell>
          <cell r="J1000" t="str">
            <v>1811216516349902</v>
          </cell>
          <cell r="K1000" t="str">
            <v>AU SMALL BANK</v>
          </cell>
          <cell r="L1000" t="str">
            <v>BANK TRANSFER</v>
          </cell>
          <cell r="M1000" t="str">
            <v>AUBL0002165</v>
          </cell>
        </row>
        <row r="1001">
          <cell r="B1001" t="str">
            <v>G243581</v>
          </cell>
          <cell r="C1001" t="str">
            <v>748035664455</v>
          </cell>
          <cell r="D1001" t="str">
            <v>VIJAY KUMAR KUREEL</v>
          </cell>
          <cell r="E1001" t="str">
            <v>Delhi</v>
          </cell>
          <cell r="F1001" t="str">
            <v>SECURITY SUPERVISOR</v>
          </cell>
          <cell r="G1001" t="str">
            <v>EMBASSY OF THE REPUBLIC OF KOREA</v>
          </cell>
          <cell r="H1001" t="str">
            <v>9, Chandragupta Marg, Chanakyapuri Extension</v>
          </cell>
          <cell r="I1001" t="str">
            <v>OPS</v>
          </cell>
          <cell r="J1001" t="str">
            <v>182001517463</v>
          </cell>
          <cell r="K1001" t="str">
            <v>ICICI BANK</v>
          </cell>
          <cell r="L1001" t="str">
            <v>BANK TRANSFER</v>
          </cell>
          <cell r="M1001" t="str">
            <v>ICIC0001820</v>
          </cell>
        </row>
        <row r="1002">
          <cell r="B1002" t="str">
            <v>G267140</v>
          </cell>
          <cell r="C1002" t="str">
            <v>929463047758</v>
          </cell>
          <cell r="D1002" t="str">
            <v>ASHWANI  </v>
          </cell>
          <cell r="E1002" t="str">
            <v>Delhi</v>
          </cell>
          <cell r="F1002" t="str">
            <v>SECURITY GUARD</v>
          </cell>
          <cell r="G1002" t="str">
            <v>EMBASSY OF THE REPUBLIC OF KOREA</v>
          </cell>
          <cell r="H1002" t="str">
            <v>9, Chandragupta Marg, Chanakyapuri Extension</v>
          </cell>
          <cell r="I1002" t="str">
            <v>OPS</v>
          </cell>
          <cell r="J1002" t="str">
            <v>20258525800</v>
          </cell>
          <cell r="K1002" t="str">
            <v>STATE BANK OF INDIA</v>
          </cell>
          <cell r="L1002" t="str">
            <v>BANK TRANSFER</v>
          </cell>
          <cell r="M1002" t="str">
            <v>SBIN0005291</v>
          </cell>
        </row>
        <row r="1003">
          <cell r="B1003" t="str">
            <v>G283091</v>
          </cell>
          <cell r="C1003" t="str">
            <v>243601454843</v>
          </cell>
          <cell r="D1003" t="str">
            <v>NARESH  KUMAR</v>
          </cell>
          <cell r="E1003" t="str">
            <v>Delhi</v>
          </cell>
          <cell r="F1003" t="str">
            <v>SECURITY GUARD</v>
          </cell>
          <cell r="G1003" t="str">
            <v>EMBASSY OF THE REPUBLIC OF KOREA</v>
          </cell>
          <cell r="H1003" t="str">
            <v>9, Chandragupta Marg, Chanakyapuri Extension</v>
          </cell>
          <cell r="I1003" t="str">
            <v>OPS</v>
          </cell>
          <cell r="J1003" t="str">
            <v>33938100011963</v>
          </cell>
          <cell r="K1003" t="str">
            <v>BANK OF BARODA</v>
          </cell>
          <cell r="L1003" t="str">
            <v>BANK TRANSFER</v>
          </cell>
          <cell r="M1003" t="str">
            <v>BARB0MUNIRK</v>
          </cell>
        </row>
        <row r="1004">
          <cell r="B1004" t="str">
            <v>G284801</v>
          </cell>
          <cell r="C1004" t="str">
            <v>204918129684</v>
          </cell>
          <cell r="D1004" t="str">
            <v>GOPAL  YADAV</v>
          </cell>
          <cell r="E1004" t="str">
            <v>Delhi</v>
          </cell>
          <cell r="F1004" t="str">
            <v>SECURITY GUARD</v>
          </cell>
          <cell r="G1004" t="str">
            <v>EMBASSY OF THE REPUBLIC OF KOREA</v>
          </cell>
          <cell r="H1004" t="str">
            <v>9, Chandragupta Marg, Chanakyapuri Extension</v>
          </cell>
          <cell r="I1004" t="str">
            <v>OPS</v>
          </cell>
          <cell r="J1004" t="str">
            <v>403502010019919</v>
          </cell>
          <cell r="K1004" t="str">
            <v>UNION BANK OF INDIA</v>
          </cell>
          <cell r="L1004" t="str">
            <v>BANK TRANSFER</v>
          </cell>
          <cell r="M1004" t="str">
            <v>UBIN0540358</v>
          </cell>
        </row>
        <row r="1005">
          <cell r="B1005" t="str">
            <v>G291337</v>
          </cell>
          <cell r="C1005" t="str">
            <v>350320934549</v>
          </cell>
          <cell r="D1005" t="str">
            <v>SALMAN  KHAN</v>
          </cell>
          <cell r="E1005" t="str">
            <v>Delhi</v>
          </cell>
          <cell r="F1005" t="str">
            <v>SECURITY GUARD</v>
          </cell>
          <cell r="G1005" t="str">
            <v>EMBASSY OF THE REPUBLIC OF KOREA</v>
          </cell>
          <cell r="H1005" t="str">
            <v>9, Chandragupta Marg, Chanakyapuri Extension</v>
          </cell>
          <cell r="I1005" t="str">
            <v>OPS</v>
          </cell>
          <cell r="J1005" t="str">
            <v>1305108030858</v>
          </cell>
          <cell r="K1005" t="str">
            <v>CANARA BANK</v>
          </cell>
          <cell r="L1005" t="str">
            <v>BANK TRANSFER</v>
          </cell>
          <cell r="M1005" t="str">
            <v>CNRB0001305</v>
          </cell>
        </row>
        <row r="1006">
          <cell r="B1006" t="str">
            <v>G291928</v>
          </cell>
          <cell r="C1006" t="str">
            <v>869056027870</v>
          </cell>
          <cell r="D1006" t="str">
            <v>DIWAKAR  </v>
          </cell>
          <cell r="E1006" t="str">
            <v>Delhi</v>
          </cell>
          <cell r="F1006" t="str">
            <v>SECURITY GUARD</v>
          </cell>
          <cell r="G1006" t="str">
            <v>EMBASSY OF THE REPUBLIC OF KOREA</v>
          </cell>
          <cell r="H1006" t="str">
            <v>9, Chandragupta Marg, Chanakyapuri Extension</v>
          </cell>
          <cell r="I1006" t="str">
            <v>OPS</v>
          </cell>
          <cell r="J1006" t="str">
            <v>602510110015169</v>
          </cell>
          <cell r="K1006" t="str">
            <v>BANK OF INDIA</v>
          </cell>
          <cell r="L1006" t="str">
            <v>BANK TRANSFER</v>
          </cell>
          <cell r="M1006" t="str">
            <v>BKID0006025</v>
          </cell>
        </row>
        <row r="1007">
          <cell r="B1007" t="str">
            <v>G292141</v>
          </cell>
          <cell r="C1007" t="str">
            <v>934564150793</v>
          </cell>
          <cell r="D1007" t="str">
            <v>TAMPHAIBEMA  OINAM</v>
          </cell>
          <cell r="E1007" t="str">
            <v>Delhi</v>
          </cell>
          <cell r="F1007" t="str">
            <v>RECEPITIONIST</v>
          </cell>
          <cell r="G1007" t="str">
            <v>EMBASSY OF THE REPUBLIC OF KOREA</v>
          </cell>
          <cell r="H1007" t="str">
            <v>9, Chandragupta Marg, Chanakyapuri Extension</v>
          </cell>
          <cell r="I1007" t="str">
            <v>OPS</v>
          </cell>
          <cell r="J1007" t="str">
            <v>39956396382</v>
          </cell>
          <cell r="K1007" t="str">
            <v>STATE BANK OF INDIA</v>
          </cell>
          <cell r="L1007" t="str">
            <v>BANK TRANSFER</v>
          </cell>
          <cell r="M1007" t="str">
            <v>SBIN0000092</v>
          </cell>
        </row>
        <row r="1008">
          <cell r="B1008" t="str">
            <v>G300960</v>
          </cell>
          <cell r="C1008" t="str">
            <v>518846570614</v>
          </cell>
          <cell r="D1008" t="str">
            <v>VISHNU KUMAR BAINWA</v>
          </cell>
          <cell r="E1008" t="str">
            <v>Delhi</v>
          </cell>
          <cell r="F1008" t="str">
            <v>SECURITY GUARD</v>
          </cell>
          <cell r="G1008" t="str">
            <v>EMBASSY OF THE REPUBLIC OF KOREA</v>
          </cell>
          <cell r="H1008" t="str">
            <v>9, Chandragupta Marg, Chanakyapuri Extension</v>
          </cell>
          <cell r="I1008" t="str">
            <v>OPS</v>
          </cell>
          <cell r="J1008" t="str">
            <v>16503211076483</v>
          </cell>
          <cell r="K1008" t="str">
            <v>UCO BANK</v>
          </cell>
          <cell r="L1008" t="str">
            <v>BANK TRANSFER</v>
          </cell>
          <cell r="M1008" t="str">
            <v>UCBA0001650</v>
          </cell>
        </row>
        <row r="1009">
          <cell r="B1009" t="str">
            <v>G080134</v>
          </cell>
          <cell r="C1009" t="str">
            <v>D28977</v>
          </cell>
          <cell r="D1009" t="str">
            <v>RAJ  NARAYAN</v>
          </cell>
          <cell r="E1009" t="str">
            <v>Delhi</v>
          </cell>
          <cell r="F1009" t="str">
            <v>SECURITY GUARD</v>
          </cell>
          <cell r="G1009" t="str">
            <v>EMBASSY OF THE REPUBLIC OF LATVIA</v>
          </cell>
          <cell r="H1009" t="str">
            <v>B-8, Anand Niketan</v>
          </cell>
          <cell r="I1009" t="str">
            <v>OPS</v>
          </cell>
          <cell r="J1009" t="str">
            <v>520101243112374</v>
          </cell>
          <cell r="K1009" t="str">
            <v>UNION BANK OF INDIA</v>
          </cell>
          <cell r="L1009" t="str">
            <v>BANK TRANSFER</v>
          </cell>
          <cell r="M1009" t="str">
            <v>UBIN0904520</v>
          </cell>
        </row>
        <row r="1010">
          <cell r="B1010" t="str">
            <v>G106876</v>
          </cell>
          <cell r="C1010" t="str">
            <v>D30239</v>
          </cell>
          <cell r="D1010" t="str">
            <v>PHURBA  SHERPA</v>
          </cell>
          <cell r="E1010" t="str">
            <v>Delhi</v>
          </cell>
          <cell r="F1010" t="str">
            <v>SECURITY GUARD</v>
          </cell>
          <cell r="G1010" t="str">
            <v>EMBASSY OF THE REPUBLIC OF LATVIA</v>
          </cell>
          <cell r="H1010" t="str">
            <v>B-8, Anand Niketan</v>
          </cell>
          <cell r="I1010" t="str">
            <v>OPS</v>
          </cell>
          <cell r="J1010" t="str">
            <v>022501537651</v>
          </cell>
          <cell r="K1010" t="str">
            <v>ICICI BANK</v>
          </cell>
          <cell r="L1010" t="str">
            <v>BANK TRANSFER</v>
          </cell>
          <cell r="M1010" t="str">
            <v>ICIC0000225</v>
          </cell>
        </row>
        <row r="1011">
          <cell r="B1011" t="str">
            <v>G006678</v>
          </cell>
          <cell r="C1011" t="str">
            <v>D16502</v>
          </cell>
          <cell r="D1011" t="str">
            <v>MANASH KUMAR PATRA</v>
          </cell>
          <cell r="E1011" t="str">
            <v>Delhi</v>
          </cell>
          <cell r="F1011" t="str">
            <v>SECURITY GUARD</v>
          </cell>
          <cell r="G1011" t="str">
            <v>EMBASSY OF THE UNITED ARAB EMIRATES, CON</v>
          </cell>
          <cell r="H1011" t="str">
            <v>AMBIENCE TOWER, PLOT NO. 3, POCKET 2, SECTOR A, VASANT KUNJ</v>
          </cell>
          <cell r="I1011" t="str">
            <v>OPS</v>
          </cell>
          <cell r="J1011" t="str">
            <v>083101510963</v>
          </cell>
          <cell r="K1011" t="str">
            <v>ICICI BANK</v>
          </cell>
          <cell r="L1011" t="str">
            <v>BANK TRANSFER</v>
          </cell>
          <cell r="M1011" t="str">
            <v>ICIC0000831</v>
          </cell>
        </row>
        <row r="1012">
          <cell r="B1012" t="str">
            <v>G110661</v>
          </cell>
          <cell r="C1012" t="str">
            <v>D30506</v>
          </cell>
          <cell r="D1012" t="str">
            <v>MONIKA  </v>
          </cell>
          <cell r="E1012" t="str">
            <v>Delhi</v>
          </cell>
          <cell r="F1012" t="str">
            <v>LADY GUARD</v>
          </cell>
          <cell r="G1012" t="str">
            <v>EMBASSY OF THE UNITED ARAB EMIRATES, CON</v>
          </cell>
          <cell r="H1012" t="str">
            <v>AMBIENCE TOWER, PLOT NO. 3, POCKET 2, SECTOR A, VASANT KUNJ</v>
          </cell>
          <cell r="I1012" t="str">
            <v>OPS</v>
          </cell>
          <cell r="J1012" t="str">
            <v>52292191026140</v>
          </cell>
          <cell r="K1012" t="str">
            <v>PUNJAB NATIONAL BANK</v>
          </cell>
          <cell r="L1012" t="str">
            <v>BANK TRANSFER</v>
          </cell>
          <cell r="M1012" t="str">
            <v>PUNB0522910</v>
          </cell>
        </row>
        <row r="1013">
          <cell r="B1013" t="str">
            <v>G148735</v>
          </cell>
          <cell r="C1013" t="str">
            <v>NA</v>
          </cell>
          <cell r="D1013" t="str">
            <v>VAIBHAV  SINGH</v>
          </cell>
          <cell r="E1013" t="str">
            <v>Delhi</v>
          </cell>
          <cell r="F1013" t="str">
            <v>SECURITY GUARD</v>
          </cell>
          <cell r="G1013" t="str">
            <v>EMBASSY OF THE UNITED ARAB EMIRATES, CON</v>
          </cell>
          <cell r="H1013" t="str">
            <v>AMBIENCE TOWER, PLOT NO. 3, POCKET 2, SECTOR A, VASANT KUNJ</v>
          </cell>
          <cell r="I1013" t="str">
            <v>OPS</v>
          </cell>
          <cell r="J1013" t="str">
            <v>32581771337</v>
          </cell>
          <cell r="K1013" t="str">
            <v>STATE BANK OF INDIA</v>
          </cell>
          <cell r="L1013" t="str">
            <v>BANK TRANSFER</v>
          </cell>
          <cell r="M1013" t="str">
            <v>SBIN0001671</v>
          </cell>
        </row>
        <row r="1014">
          <cell r="B1014" t="str">
            <v>G247036</v>
          </cell>
          <cell r="C1014" t="str">
            <v>563737250386</v>
          </cell>
          <cell r="D1014" t="str">
            <v>PAWAN KUMAR TIWARI</v>
          </cell>
          <cell r="E1014" t="str">
            <v>Delhi</v>
          </cell>
          <cell r="F1014" t="str">
            <v>SECURITY GUARD</v>
          </cell>
          <cell r="G1014" t="str">
            <v>EMBASSY OF THE UNITED ARAB EMIRATES, CON</v>
          </cell>
          <cell r="H1014" t="str">
            <v>AMBIENCE TOWER, PLOT NO. 3, POCKET 2, SECTOR A, VASANT KUNJ</v>
          </cell>
          <cell r="I1014" t="str">
            <v>OPS</v>
          </cell>
          <cell r="J1014" t="str">
            <v>629501513357</v>
          </cell>
          <cell r="K1014" t="str">
            <v>ICICI BANK</v>
          </cell>
          <cell r="L1014" t="str">
            <v>BANK TRANSFER</v>
          </cell>
          <cell r="M1014" t="str">
            <v>ICIC0006295</v>
          </cell>
        </row>
        <row r="1015">
          <cell r="B1015" t="str">
            <v>G249865</v>
          </cell>
          <cell r="C1015" t="str">
            <v>716089347011</v>
          </cell>
          <cell r="D1015" t="str">
            <v>PRYAG DUTT TRIPATHI</v>
          </cell>
          <cell r="E1015" t="str">
            <v>Delhi</v>
          </cell>
          <cell r="F1015" t="str">
            <v>SECURITY GUARD</v>
          </cell>
          <cell r="G1015" t="str">
            <v>EMBASSY OF THE UNITED ARAB EMIRATES, CON</v>
          </cell>
          <cell r="H1015" t="str">
            <v>AMBIENCE TOWER, PLOT NO. 3, POCKET 2, SECTOR A, VASANT KUNJ</v>
          </cell>
          <cell r="I1015" t="str">
            <v>OPS</v>
          </cell>
          <cell r="J1015" t="str">
            <v>45230100007030</v>
          </cell>
          <cell r="K1015" t="str">
            <v>BANK OF BARODA</v>
          </cell>
          <cell r="L1015" t="str">
            <v>BANK TRANSFER</v>
          </cell>
          <cell r="M1015" t="str">
            <v>BARB0MALVIY</v>
          </cell>
        </row>
        <row r="1016">
          <cell r="B1016" t="str">
            <v>G250328</v>
          </cell>
          <cell r="C1016" t="str">
            <v>834864323629</v>
          </cell>
          <cell r="D1016" t="str">
            <v>BINOY  LIMBU</v>
          </cell>
          <cell r="E1016" t="str">
            <v>Delhi</v>
          </cell>
          <cell r="F1016" t="str">
            <v>SECURITY GUARD</v>
          </cell>
          <cell r="G1016" t="str">
            <v>EMBASSY OF THE UNITED ARAB EMIRATES, CON</v>
          </cell>
          <cell r="H1016" t="str">
            <v>AMBIENCE TOWER, PLOT NO. 3, POCKET 2, SECTOR A, VASANT KUNJ</v>
          </cell>
          <cell r="I1016" t="str">
            <v>OPS</v>
          </cell>
          <cell r="J1016" t="str">
            <v>919010038802768</v>
          </cell>
          <cell r="K1016" t="str">
            <v>AXIS BANK</v>
          </cell>
          <cell r="L1016" t="str">
            <v>BANK TRANSFER</v>
          </cell>
          <cell r="M1016" t="str">
            <v>UTIB0002497</v>
          </cell>
        </row>
        <row r="1017">
          <cell r="B1017" t="str">
            <v>G250569</v>
          </cell>
          <cell r="C1017" t="str">
            <v>782185820747</v>
          </cell>
          <cell r="D1017" t="str">
            <v>AJAY  GATRAJ</v>
          </cell>
          <cell r="E1017" t="str">
            <v>Delhi</v>
          </cell>
          <cell r="F1017" t="str">
            <v>SECURITY GUARD</v>
          </cell>
          <cell r="G1017" t="str">
            <v>EMBASSY OF THE UNITED ARAB EMIRATES, CON</v>
          </cell>
          <cell r="H1017" t="str">
            <v>AMBIENCE TOWER, PLOT NO. 3, POCKET 2, SECTOR A, VASANT KUNJ</v>
          </cell>
          <cell r="I1017" t="str">
            <v>OPS</v>
          </cell>
          <cell r="J1017" t="str">
            <v>50100316618722</v>
          </cell>
          <cell r="K1017" t="str">
            <v>HDFC BANK</v>
          </cell>
          <cell r="L1017" t="str">
            <v>BANK TRANSFER</v>
          </cell>
          <cell r="M1017" t="str">
            <v>HDFC0001202</v>
          </cell>
        </row>
        <row r="1018">
          <cell r="B1018" t="str">
            <v>G251074</v>
          </cell>
          <cell r="C1018" t="str">
            <v>740682859860</v>
          </cell>
          <cell r="D1018" t="str">
            <v>SHUBHKANT KUMAR BAITHA</v>
          </cell>
          <cell r="E1018" t="str">
            <v>Delhi</v>
          </cell>
          <cell r="F1018" t="str">
            <v>SECURITY GUARD</v>
          </cell>
          <cell r="G1018" t="str">
            <v>EMBASSY OF THE UNITED ARAB EMIRATES, CON</v>
          </cell>
          <cell r="H1018" t="str">
            <v>AMBIENCE TOWER, PLOT NO. 3, POCKET 2, SECTOR A, VASANT KUNJ</v>
          </cell>
          <cell r="I1018" t="str">
            <v>OPS</v>
          </cell>
          <cell r="J1018" t="str">
            <v>31891301445</v>
          </cell>
          <cell r="K1018" t="str">
            <v>STATE BANK OF INDIA</v>
          </cell>
          <cell r="L1018" t="str">
            <v>BANK TRANSFER</v>
          </cell>
          <cell r="M1018" t="str">
            <v>SBIN0007774</v>
          </cell>
        </row>
        <row r="1019">
          <cell r="B1019" t="str">
            <v>G254030</v>
          </cell>
          <cell r="C1019" t="str">
            <v>918098719364</v>
          </cell>
          <cell r="D1019" t="str">
            <v>PRAMOD KUMAR SHARMA</v>
          </cell>
          <cell r="E1019" t="str">
            <v>Delhi</v>
          </cell>
          <cell r="F1019" t="str">
            <v>SECURITY SUPERVISOR</v>
          </cell>
          <cell r="G1019" t="str">
            <v>EMBASSY OF THE UNITED ARAB EMIRATES, CON</v>
          </cell>
          <cell r="H1019" t="str">
            <v>AMBIENCE TOWER, PLOT NO. 3, POCKET 2, SECTOR A, VASANT KUNJ</v>
          </cell>
          <cell r="I1019" t="str">
            <v>OPS</v>
          </cell>
          <cell r="J1019" t="str">
            <v>0802010585989</v>
          </cell>
          <cell r="K1019" t="str">
            <v>PUNJAB NATIONAL BANK</v>
          </cell>
          <cell r="L1019" t="str">
            <v>BANK TRANSFER</v>
          </cell>
          <cell r="M1019" t="str">
            <v>PUNB0080220</v>
          </cell>
        </row>
        <row r="1020">
          <cell r="B1020" t="str">
            <v>G257221</v>
          </cell>
          <cell r="C1020" t="str">
            <v>263411973913</v>
          </cell>
          <cell r="D1020" t="str">
            <v>VIJAY  KUMAR</v>
          </cell>
          <cell r="E1020" t="str">
            <v>Delhi</v>
          </cell>
          <cell r="F1020" t="str">
            <v>SECURITY GUARD</v>
          </cell>
          <cell r="G1020" t="str">
            <v>EMBASSY OF THE UNITED ARAB EMIRATES, CON</v>
          </cell>
          <cell r="H1020" t="str">
            <v>AMBIENCE TOWER, PLOT NO. 3, POCKET 2, SECTOR A, VASANT KUNJ</v>
          </cell>
          <cell r="I1020" t="str">
            <v>OPS</v>
          </cell>
          <cell r="J1020" t="str">
            <v>606910110021339</v>
          </cell>
          <cell r="K1020" t="str">
            <v>BANK OF INDIA</v>
          </cell>
          <cell r="L1020" t="str">
            <v>BANK TRANSFER</v>
          </cell>
          <cell r="M1020" t="str">
            <v>BKID0006069</v>
          </cell>
        </row>
        <row r="1021">
          <cell r="B1021" t="str">
            <v>G260373</v>
          </cell>
          <cell r="C1021" t="str">
            <v>351876814072</v>
          </cell>
          <cell r="D1021" t="str">
            <v>NAVEEN  TRIPATHI</v>
          </cell>
          <cell r="E1021" t="str">
            <v>Delhi</v>
          </cell>
          <cell r="F1021" t="str">
            <v>SECURITY GUARD</v>
          </cell>
          <cell r="G1021" t="str">
            <v>EMBASSY OF THE UNITED ARAB EMIRATES, CON</v>
          </cell>
          <cell r="H1021" t="str">
            <v>AMBIENCE TOWER, PLOT NO. 3, POCKET 2, SECTOR A, VASANT KUNJ</v>
          </cell>
          <cell r="I1021" t="str">
            <v>OPS</v>
          </cell>
          <cell r="J1021" t="str">
            <v>12750100008992</v>
          </cell>
          <cell r="K1021" t="str">
            <v>BANK OF BARODA</v>
          </cell>
          <cell r="L1021" t="str">
            <v>BANK TRANSFER</v>
          </cell>
          <cell r="M1021" t="str">
            <v>BARB0BIRALL</v>
          </cell>
        </row>
        <row r="1022">
          <cell r="B1022" t="str">
            <v>G293588</v>
          </cell>
          <cell r="C1022" t="str">
            <v>964657179586</v>
          </cell>
          <cell r="D1022" t="str">
            <v>ASHLESH KUMAR SHARMA</v>
          </cell>
          <cell r="E1022" t="str">
            <v>Delhi</v>
          </cell>
          <cell r="F1022" t="str">
            <v>SECURITY GUARD</v>
          </cell>
          <cell r="G1022" t="str">
            <v>EMBASSY OF THE UNITED ARAB EMIRATES, CON</v>
          </cell>
          <cell r="H1022" t="str">
            <v>AMBIENCE TOWER, PLOT NO. 3, POCKET 2, SECTOR A, VASANT KUNJ</v>
          </cell>
          <cell r="I1022" t="str">
            <v>OPS</v>
          </cell>
          <cell r="J1022" t="str">
            <v>608110110002995</v>
          </cell>
          <cell r="K1022" t="str">
            <v>BANK OF INDIA</v>
          </cell>
          <cell r="L1022" t="str">
            <v>BANK TRANSFER</v>
          </cell>
          <cell r="M1022" t="str">
            <v>BKID0006081</v>
          </cell>
        </row>
        <row r="1023">
          <cell r="B1023" t="str">
            <v>G298545</v>
          </cell>
          <cell r="C1023" t="str">
            <v>992284780296</v>
          </cell>
          <cell r="D1023" t="str">
            <v>SONU  KUMAR</v>
          </cell>
          <cell r="E1023" t="str">
            <v>Delhi</v>
          </cell>
          <cell r="F1023" t="str">
            <v>SECURITY GUARD</v>
          </cell>
          <cell r="G1023" t="str">
            <v>EMBASSY OF THE UNITED ARAB EMIRATES, CON</v>
          </cell>
          <cell r="H1023" t="str">
            <v>AMBIENCE TOWER, PLOT NO. 3, POCKET 2, SECTOR A, VASANT KUNJ</v>
          </cell>
          <cell r="I1023" t="str">
            <v>OPS</v>
          </cell>
          <cell r="J1023" t="str">
            <v>2351000100213505</v>
          </cell>
          <cell r="K1023" t="str">
            <v>PUNJAB NATIONAL BANK</v>
          </cell>
          <cell r="L1023" t="str">
            <v>BANK TRANSFER</v>
          </cell>
          <cell r="M1023" t="str">
            <v>PUNB0235100</v>
          </cell>
        </row>
        <row r="1024">
          <cell r="B1024" t="str">
            <v>G303275</v>
          </cell>
          <cell r="C1024" t="str">
            <v>480648821839</v>
          </cell>
          <cell r="D1024" t="str">
            <v>RAVI  KANTARYA</v>
          </cell>
          <cell r="E1024" t="str">
            <v>Delhi</v>
          </cell>
          <cell r="F1024" t="str">
            <v>SECURITY GUARD</v>
          </cell>
          <cell r="G1024" t="str">
            <v>EMBASSY OF THE UNITED ARAB EMIRATES, CON</v>
          </cell>
          <cell r="H1024" t="str">
            <v>AMBIENCE TOWER, PLOT NO. 3, POCKET 2, SECTOR A, VASANT KUNJ</v>
          </cell>
          <cell r="I1024" t="str">
            <v>OPS</v>
          </cell>
          <cell r="J1024" t="str">
            <v>50200067663310</v>
          </cell>
          <cell r="K1024" t="str">
            <v>HDFC BANK</v>
          </cell>
          <cell r="L1024" t="str">
            <v>BANK TRANSFER</v>
          </cell>
          <cell r="M1024" t="str">
            <v>HDFC0004424</v>
          </cell>
        </row>
        <row r="1025">
          <cell r="B1025" t="str">
            <v>G304242</v>
          </cell>
          <cell r="C1025" t="str">
            <v>765587701168</v>
          </cell>
          <cell r="D1025" t="str">
            <v>HARENDRA KUMAR SAH</v>
          </cell>
          <cell r="E1025" t="str">
            <v>Delhi</v>
          </cell>
          <cell r="F1025" t="str">
            <v>SECURITY GUARD</v>
          </cell>
          <cell r="G1025" t="str">
            <v>EMBASSY OF THE UNITED ARAB EMIRATES, CON</v>
          </cell>
          <cell r="H1025" t="str">
            <v>AMBIENCE TOWER, PLOT NO. 3, POCKET 2, SECTOR A, VASANT KUNJ</v>
          </cell>
          <cell r="I1025" t="str">
            <v>OPS</v>
          </cell>
          <cell r="J1025" t="str">
            <v>467410110008128</v>
          </cell>
          <cell r="K1025" t="str">
            <v>BANK OF INDIA</v>
          </cell>
          <cell r="L1025" t="str">
            <v>BANK TRANSFER</v>
          </cell>
          <cell r="M1025" t="str">
            <v>BKID0004674</v>
          </cell>
        </row>
        <row r="1026">
          <cell r="B1026" t="str">
            <v>G006432</v>
          </cell>
          <cell r="C1026" t="str">
            <v>D16531</v>
          </cell>
          <cell r="D1026" t="str">
            <v>GUPTESHWAR  RAI</v>
          </cell>
          <cell r="E1026" t="str">
            <v>Delhi</v>
          </cell>
          <cell r="F1026" t="str">
            <v>SECURITY GUARD</v>
          </cell>
          <cell r="G1026" t="str">
            <v>ERNST &amp; YOUNG SERVICES PRIVATE LIMITED</v>
          </cell>
          <cell r="H1026" t="str">
            <v>3rd and 6th Floor, Worldmark 1, Asset Area-11, Hospitality District,Aerocity</v>
          </cell>
          <cell r="I1026" t="str">
            <v>OPS</v>
          </cell>
          <cell r="J1026" t="str">
            <v>901104000125383</v>
          </cell>
          <cell r="K1026" t="str">
            <v>IDBI BANK</v>
          </cell>
          <cell r="L1026" t="str">
            <v>BANK TRANSFER</v>
          </cell>
          <cell r="M1026" t="str">
            <v>IBKL0000901</v>
          </cell>
        </row>
        <row r="1027">
          <cell r="B1027" t="str">
            <v>G109553</v>
          </cell>
          <cell r="C1027" t="str">
            <v>D30393</v>
          </cell>
          <cell r="D1027" t="str">
            <v>SANT  RAM</v>
          </cell>
          <cell r="E1027" t="str">
            <v>Delhi</v>
          </cell>
          <cell r="F1027" t="str">
            <v>SECURITY GUARD</v>
          </cell>
          <cell r="G1027" t="str">
            <v>ERNST &amp; YOUNG SERVICES PRIVATE LIMITED</v>
          </cell>
          <cell r="H1027" t="str">
            <v>3rd and 6th Floor, Worldmark 1, Asset Area-11, Hospitality District,Aerocity</v>
          </cell>
          <cell r="I1027" t="str">
            <v>OPS</v>
          </cell>
          <cell r="J1027" t="str">
            <v>053800101009443</v>
          </cell>
          <cell r="K1027" t="str">
            <v>UNION BANK OF INDIA</v>
          </cell>
          <cell r="L1027" t="str">
            <v>BANK TRANSFER</v>
          </cell>
          <cell r="M1027" t="str">
            <v>UBIN0905381</v>
          </cell>
        </row>
        <row r="1028">
          <cell r="B1028" t="str">
            <v>G123651</v>
          </cell>
          <cell r="C1028" t="str">
            <v>D31003</v>
          </cell>
          <cell r="D1028" t="str">
            <v>SANJAY KUMAR JHA</v>
          </cell>
          <cell r="E1028" t="str">
            <v>Delhi</v>
          </cell>
          <cell r="F1028" t="str">
            <v>ASSISTANT PROTECTION</v>
          </cell>
          <cell r="G1028" t="str">
            <v>ERNST &amp; YOUNG SERVICES PRIVATE LIMITED</v>
          </cell>
          <cell r="H1028" t="str">
            <v>3rd and 6th Floor, Worldmark 1, Asset Area-11, Hospitality District,Aerocity</v>
          </cell>
          <cell r="I1028" t="str">
            <v>OPS</v>
          </cell>
          <cell r="J1028" t="str">
            <v>054201520922</v>
          </cell>
          <cell r="K1028" t="str">
            <v>ICICI BANK</v>
          </cell>
          <cell r="L1028" t="str">
            <v>BANK TRANSFER</v>
          </cell>
          <cell r="M1028" t="str">
            <v>ICIC0000542</v>
          </cell>
        </row>
        <row r="1029">
          <cell r="B1029" t="str">
            <v>G134313</v>
          </cell>
          <cell r="C1029" t="str">
            <v>NA</v>
          </cell>
          <cell r="D1029" t="str">
            <v>PRITAM  KUMAR</v>
          </cell>
          <cell r="E1029" t="str">
            <v>Delhi</v>
          </cell>
          <cell r="F1029" t="str">
            <v>ASSISTANT PROTECTION</v>
          </cell>
          <cell r="G1029" t="str">
            <v>ERNST &amp; YOUNG SERVICES PRIVATE LIMITED</v>
          </cell>
          <cell r="H1029" t="str">
            <v>3rd and 6th Floor, Worldmark 1, Asset Area-11, Hospitality District,Aerocity</v>
          </cell>
          <cell r="I1029" t="str">
            <v>OPS</v>
          </cell>
          <cell r="J1029" t="str">
            <v>1514000101020801</v>
          </cell>
          <cell r="K1029" t="str">
            <v>PUNJAB NATIONAL BANK</v>
          </cell>
          <cell r="L1029" t="str">
            <v>BANK TRANSFER</v>
          </cell>
          <cell r="M1029" t="str">
            <v>PUNB0151400</v>
          </cell>
        </row>
        <row r="1030">
          <cell r="B1030" t="str">
            <v>G186512</v>
          </cell>
          <cell r="C1030" t="str">
            <v>568434299009</v>
          </cell>
          <cell r="D1030" t="str">
            <v>RAMASHRAY  PANDEY</v>
          </cell>
          <cell r="E1030" t="str">
            <v>Delhi</v>
          </cell>
          <cell r="F1030" t="str">
            <v>SECURITY GUARD</v>
          </cell>
          <cell r="G1030" t="str">
            <v>ERNST &amp; YOUNG SERVICES PRIVATE LIMITED</v>
          </cell>
          <cell r="H1030" t="str">
            <v>3rd and 6th Floor, Worldmark 1, Asset Area-11, Hospitality District,Aerocity</v>
          </cell>
          <cell r="I1030" t="str">
            <v>OPS</v>
          </cell>
          <cell r="J1030" t="str">
            <v>50399150379</v>
          </cell>
          <cell r="K1030" t="str">
            <v>INDIAN BANK</v>
          </cell>
          <cell r="L1030" t="str">
            <v>BANK TRANSFER</v>
          </cell>
          <cell r="M1030" t="str">
            <v>IDIB000M554</v>
          </cell>
        </row>
        <row r="1031">
          <cell r="B1031" t="str">
            <v>G207969</v>
          </cell>
          <cell r="C1031" t="str">
            <v>316220652838</v>
          </cell>
          <cell r="D1031" t="str">
            <v>BINOD KUMAR SINGH</v>
          </cell>
          <cell r="E1031" t="str">
            <v>Delhi</v>
          </cell>
          <cell r="F1031" t="str">
            <v>SECURITY GUARD</v>
          </cell>
          <cell r="G1031" t="str">
            <v>ERNST &amp; YOUNG SERVICES PRIVATE LIMITED</v>
          </cell>
          <cell r="H1031" t="str">
            <v>3rd and 6th Floor, Worldmark 1, Asset Area-11, Hospitality District,Aerocity</v>
          </cell>
          <cell r="I1031" t="str">
            <v>OPS</v>
          </cell>
          <cell r="J1031" t="str">
            <v>6482000100037591</v>
          </cell>
          <cell r="K1031" t="str">
            <v>PUNJAB NATIONAL BANK</v>
          </cell>
          <cell r="L1031" t="str">
            <v>BANK TRANSFER</v>
          </cell>
          <cell r="M1031" t="str">
            <v>PUNB0648200</v>
          </cell>
        </row>
        <row r="1032">
          <cell r="B1032" t="str">
            <v>G267045</v>
          </cell>
          <cell r="C1032" t="str">
            <v>652760462324</v>
          </cell>
          <cell r="D1032" t="str">
            <v>ARUN  KUMAR</v>
          </cell>
          <cell r="E1032" t="str">
            <v>Delhi</v>
          </cell>
          <cell r="F1032" t="str">
            <v>SECURITY GUARD</v>
          </cell>
          <cell r="G1032" t="str">
            <v>ERNST &amp; YOUNG SERVICES PRIVATE LIMITED</v>
          </cell>
          <cell r="H1032" t="str">
            <v>3rd and 6th Floor, Worldmark 1, Asset Area-11, Hospitality District,Aerocity</v>
          </cell>
          <cell r="I1032" t="str">
            <v>OPS</v>
          </cell>
          <cell r="J1032" t="str">
            <v>389001506187</v>
          </cell>
          <cell r="K1032" t="str">
            <v>ICICI BANK</v>
          </cell>
          <cell r="L1032" t="str">
            <v>BANK TRANSFER</v>
          </cell>
          <cell r="M1032" t="str">
            <v>ICIC0003890</v>
          </cell>
        </row>
        <row r="1033">
          <cell r="B1033" t="str">
            <v>G268030</v>
          </cell>
          <cell r="C1033" t="str">
            <v>643605417167</v>
          </cell>
          <cell r="D1033" t="str">
            <v>ASHEESH  </v>
          </cell>
          <cell r="E1033" t="str">
            <v>Delhi</v>
          </cell>
          <cell r="F1033" t="str">
            <v>SECURITY GUARD</v>
          </cell>
          <cell r="G1033" t="str">
            <v>ERNST &amp; YOUNG SERVICES PRIVATE LIMITED</v>
          </cell>
          <cell r="H1033" t="str">
            <v>3rd and 6th Floor, Worldmark 1, Asset Area-11, Hospitality District,Aerocity</v>
          </cell>
          <cell r="I1033" t="str">
            <v>OPS</v>
          </cell>
          <cell r="J1033" t="str">
            <v>6796000100046474</v>
          </cell>
          <cell r="K1033" t="str">
            <v>PUNJAB NATIONAL BANK</v>
          </cell>
          <cell r="L1033" t="str">
            <v>BANK TRANSFER</v>
          </cell>
          <cell r="M1033" t="str">
            <v>PUNB0679600</v>
          </cell>
        </row>
        <row r="1034">
          <cell r="B1034" t="str">
            <v>G283090</v>
          </cell>
          <cell r="C1034" t="str">
            <v>901901209591</v>
          </cell>
          <cell r="D1034" t="str">
            <v>PRAMOD KUMAR SINGH</v>
          </cell>
          <cell r="E1034" t="str">
            <v>Delhi</v>
          </cell>
          <cell r="F1034" t="str">
            <v>SECURITY GUARD</v>
          </cell>
          <cell r="G1034" t="str">
            <v>ERNST &amp; YOUNG SERVICES PRIVATE LIMITED</v>
          </cell>
          <cell r="H1034" t="str">
            <v>3rd and 6th Floor, Worldmark 1, Asset Area-11, Hospitality District,Aerocity</v>
          </cell>
          <cell r="I1034" t="str">
            <v>OPS</v>
          </cell>
          <cell r="J1034" t="str">
            <v>112501518457</v>
          </cell>
          <cell r="K1034" t="str">
            <v>ICICI BANK</v>
          </cell>
          <cell r="L1034" t="str">
            <v>BANK TRANSFER</v>
          </cell>
          <cell r="M1034" t="str">
            <v>ICIC0001125</v>
          </cell>
        </row>
        <row r="1035">
          <cell r="B1035" t="str">
            <v>G290407</v>
          </cell>
          <cell r="C1035" t="str">
            <v>717038738081</v>
          </cell>
          <cell r="D1035" t="str">
            <v>AMIT KUMAR PATHAK</v>
          </cell>
          <cell r="E1035" t="str">
            <v>Delhi</v>
          </cell>
          <cell r="F1035" t="str">
            <v>SECURITY GUARD</v>
          </cell>
          <cell r="G1035" t="str">
            <v>ERNST &amp; YOUNG SERVICES PRIVATE LIMITED</v>
          </cell>
          <cell r="H1035" t="str">
            <v>3rd and 6th Floor, Worldmark 1, Asset Area-11, Hospitality District,Aerocity</v>
          </cell>
          <cell r="I1035" t="str">
            <v>OPS</v>
          </cell>
          <cell r="J1035" t="str">
            <v>11512413000023</v>
          </cell>
          <cell r="K1035" t="str">
            <v>PUNJAB NATIONAL BANK</v>
          </cell>
          <cell r="L1035" t="str">
            <v>BANK TRANSFER</v>
          </cell>
          <cell r="M1035" t="str">
            <v>PUNB0115110</v>
          </cell>
        </row>
        <row r="1036">
          <cell r="B1036" t="str">
            <v>G290409</v>
          </cell>
          <cell r="C1036" t="str">
            <v>307708527064</v>
          </cell>
          <cell r="D1036" t="str">
            <v>SAGAR  SINGH</v>
          </cell>
          <cell r="E1036" t="str">
            <v>Delhi</v>
          </cell>
          <cell r="F1036" t="str">
            <v>SECURITY GUARD</v>
          </cell>
          <cell r="G1036" t="str">
            <v>ERNST &amp; YOUNG SERVICES PRIVATE LIMITED</v>
          </cell>
          <cell r="H1036" t="str">
            <v>3rd and 6th Floor, Worldmark 1, Asset Area-11, Hospitality District,Aerocity</v>
          </cell>
          <cell r="I1036" t="str">
            <v>OPS</v>
          </cell>
          <cell r="J1036" t="str">
            <v>344602010098338</v>
          </cell>
          <cell r="K1036" t="str">
            <v>UNION BANK OF INDIA</v>
          </cell>
          <cell r="L1036" t="str">
            <v>BANK TRANSFER</v>
          </cell>
          <cell r="M1036" t="str">
            <v>UBIN0534463</v>
          </cell>
        </row>
        <row r="1037">
          <cell r="B1037" t="str">
            <v>G290425</v>
          </cell>
          <cell r="C1037" t="str">
            <v>733221423621</v>
          </cell>
          <cell r="D1037" t="str">
            <v>ROCKY  KUMAR</v>
          </cell>
          <cell r="E1037" t="str">
            <v>Delhi</v>
          </cell>
          <cell r="F1037" t="str">
            <v>SECURITY GUARD</v>
          </cell>
          <cell r="G1037" t="str">
            <v>ERNST &amp; YOUNG SERVICES PRIVATE LIMITED</v>
          </cell>
          <cell r="H1037" t="str">
            <v>3rd and 6th Floor, Worldmark 1, Asset Area-11, Hospitality District,Aerocity</v>
          </cell>
          <cell r="I1037" t="str">
            <v>OPS</v>
          </cell>
          <cell r="J1037" t="str">
            <v>50100525593850</v>
          </cell>
          <cell r="K1037" t="str">
            <v>HDFC BANK</v>
          </cell>
          <cell r="L1037" t="str">
            <v>BANK TRANSFER</v>
          </cell>
          <cell r="M1037" t="str">
            <v>HDFC0002605</v>
          </cell>
        </row>
        <row r="1038">
          <cell r="B1038" t="str">
            <v>G290801</v>
          </cell>
          <cell r="C1038" t="str">
            <v>646507894018</v>
          </cell>
          <cell r="D1038" t="str">
            <v>SUMAN  PAL</v>
          </cell>
          <cell r="E1038" t="str">
            <v>Delhi</v>
          </cell>
          <cell r="F1038" t="str">
            <v>LADY GUARD</v>
          </cell>
          <cell r="G1038" t="str">
            <v>ERNST &amp; YOUNG SERVICES PRIVATE LIMITED</v>
          </cell>
          <cell r="H1038" t="str">
            <v>3rd and 6th Floor, Worldmark 1, Asset Area-11, Hospitality District,Aerocity</v>
          </cell>
          <cell r="I1038" t="str">
            <v>OPS</v>
          </cell>
          <cell r="J1038" t="str">
            <v>100074656214</v>
          </cell>
          <cell r="K1038" t="str">
            <v>INDUSIND BANK</v>
          </cell>
          <cell r="L1038" t="str">
            <v>BANK TRANSFER</v>
          </cell>
          <cell r="M1038" t="str">
            <v>INDB0000005</v>
          </cell>
        </row>
        <row r="1039">
          <cell r="B1039" t="str">
            <v>G290805</v>
          </cell>
          <cell r="C1039" t="str">
            <v>908504469442</v>
          </cell>
          <cell r="D1039" t="str">
            <v>RAJEEV  KUMAR</v>
          </cell>
          <cell r="E1039" t="str">
            <v>Delhi</v>
          </cell>
          <cell r="F1039" t="str">
            <v>SR. SECURITY GUARD</v>
          </cell>
          <cell r="G1039" t="str">
            <v>ERNST &amp; YOUNG SERVICES PRIVATE LIMITED</v>
          </cell>
          <cell r="H1039" t="str">
            <v>3rd and 6th Floor, Worldmark 1, Asset Area-11, Hospitality District,Aerocity</v>
          </cell>
          <cell r="I1039" t="str">
            <v>OPS</v>
          </cell>
          <cell r="J1039" t="str">
            <v>8813101000832</v>
          </cell>
          <cell r="K1039" t="str">
            <v>CANARA BANK</v>
          </cell>
          <cell r="L1039" t="str">
            <v>BANK TRANSFER</v>
          </cell>
          <cell r="M1039" t="str">
            <v>CNRB0008813</v>
          </cell>
        </row>
        <row r="1040">
          <cell r="B1040" t="str">
            <v>G290810</v>
          </cell>
          <cell r="C1040" t="str">
            <v>243360188163</v>
          </cell>
          <cell r="D1040" t="str">
            <v>NIRAJ  KUMAR</v>
          </cell>
          <cell r="E1040" t="str">
            <v>Delhi</v>
          </cell>
          <cell r="F1040" t="str">
            <v>SECURITY GUARD</v>
          </cell>
          <cell r="G1040" t="str">
            <v>ERNST &amp; YOUNG SERVICES PRIVATE LIMITED</v>
          </cell>
          <cell r="H1040" t="str">
            <v>3rd and 6th Floor, Worldmark 1, Asset Area-11, Hospitality District,Aerocity</v>
          </cell>
          <cell r="I1040" t="str">
            <v>OPS</v>
          </cell>
          <cell r="J1040" t="str">
            <v>3413101005723</v>
          </cell>
          <cell r="K1040" t="str">
            <v>CANARA BANK</v>
          </cell>
          <cell r="L1040" t="str">
            <v>BANK TRANSFER</v>
          </cell>
          <cell r="M1040" t="str">
            <v>CNRB0003413</v>
          </cell>
        </row>
        <row r="1041">
          <cell r="B1041" t="str">
            <v>G290814</v>
          </cell>
          <cell r="C1041" t="str">
            <v>662706466085</v>
          </cell>
          <cell r="D1041" t="str">
            <v>SAJJAN  SINGH</v>
          </cell>
          <cell r="E1041" t="str">
            <v>Delhi</v>
          </cell>
          <cell r="F1041" t="str">
            <v>SR. SECURITY GUARD</v>
          </cell>
          <cell r="G1041" t="str">
            <v>ERNST &amp; YOUNG SERVICES PRIVATE LIMITED</v>
          </cell>
          <cell r="H1041" t="str">
            <v>3rd and 6th Floor, Worldmark 1, Asset Area-11, Hospitality District,Aerocity</v>
          </cell>
          <cell r="I1041" t="str">
            <v>OPS</v>
          </cell>
          <cell r="J1041" t="str">
            <v>918010064497768</v>
          </cell>
          <cell r="K1041" t="str">
            <v>AXIS BANK</v>
          </cell>
          <cell r="L1041" t="str">
            <v>BANK TRANSFER</v>
          </cell>
          <cell r="M1041" t="str">
            <v>UTIB0002957</v>
          </cell>
        </row>
        <row r="1042">
          <cell r="B1042" t="str">
            <v>G290819</v>
          </cell>
          <cell r="C1042" t="str">
            <v>221500621206</v>
          </cell>
          <cell r="D1042" t="str">
            <v>RADHEYSHYAM  KUMAR</v>
          </cell>
          <cell r="E1042" t="str">
            <v>Delhi</v>
          </cell>
          <cell r="F1042" t="str">
            <v>SR. SECURITY GUARD</v>
          </cell>
          <cell r="G1042" t="str">
            <v>ERNST &amp; YOUNG SERVICES PRIVATE LIMITED</v>
          </cell>
          <cell r="H1042" t="str">
            <v>3rd and 6th Floor, Worldmark 1, Asset Area-11, Hospitality District,Aerocity</v>
          </cell>
          <cell r="I1042" t="str">
            <v>OPS</v>
          </cell>
          <cell r="J1042" t="str">
            <v>915010061901083</v>
          </cell>
          <cell r="K1042" t="str">
            <v>AXIS BANK</v>
          </cell>
          <cell r="L1042" t="str">
            <v>BANK TRANSFER</v>
          </cell>
          <cell r="M1042" t="str">
            <v>UTIB0000552</v>
          </cell>
        </row>
        <row r="1043">
          <cell r="B1043" t="str">
            <v>G290850</v>
          </cell>
          <cell r="C1043" t="str">
            <v>547703879690</v>
          </cell>
          <cell r="D1043" t="str">
            <v>ROUSHAN  KUMAR</v>
          </cell>
          <cell r="E1043" t="str">
            <v>Delhi</v>
          </cell>
          <cell r="F1043" t="str">
            <v>SR. SECURITY GUARD</v>
          </cell>
          <cell r="G1043" t="str">
            <v>ERNST &amp; YOUNG SERVICES PRIVATE LIMITED</v>
          </cell>
          <cell r="H1043" t="str">
            <v>3rd and 6th Floor, Worldmark 1, Asset Area-11, Hospitality District,Aerocity</v>
          </cell>
          <cell r="I1043" t="str">
            <v>OPS</v>
          </cell>
          <cell r="J1043" t="str">
            <v>470810110006319</v>
          </cell>
          <cell r="K1043" t="str">
            <v>BANK OF INDIA</v>
          </cell>
          <cell r="L1043" t="str">
            <v>BANK TRANSFER</v>
          </cell>
          <cell r="M1043" t="str">
            <v>BKID0004708</v>
          </cell>
        </row>
        <row r="1044">
          <cell r="B1044" t="str">
            <v>G290859</v>
          </cell>
          <cell r="C1044" t="str">
            <v>822950773782</v>
          </cell>
          <cell r="D1044" t="str">
            <v>AVADHESH  KUMAR</v>
          </cell>
          <cell r="E1044" t="str">
            <v>Delhi</v>
          </cell>
          <cell r="F1044" t="str">
            <v>SECURITY FACILITATOR</v>
          </cell>
          <cell r="G1044" t="str">
            <v>ERNST &amp; YOUNG SERVICES PRIVATE LIMITED</v>
          </cell>
          <cell r="H1044" t="str">
            <v>3rd and 6th Floor, Worldmark 1, Asset Area-11, Hospitality District,Aerocity</v>
          </cell>
          <cell r="I1044" t="str">
            <v>OPS</v>
          </cell>
          <cell r="J1044" t="str">
            <v>100039664920</v>
          </cell>
          <cell r="K1044" t="str">
            <v>INDUSIND BANK</v>
          </cell>
          <cell r="L1044" t="str">
            <v>BANK TRANSFER</v>
          </cell>
          <cell r="M1044" t="str">
            <v>INDB0000031</v>
          </cell>
        </row>
        <row r="1045">
          <cell r="B1045" t="str">
            <v>G290871</v>
          </cell>
          <cell r="C1045" t="str">
            <v>576726017641</v>
          </cell>
          <cell r="D1045" t="str">
            <v>BRIJ MOHAN SHARMA</v>
          </cell>
          <cell r="E1045" t="str">
            <v>Delhi</v>
          </cell>
          <cell r="F1045" t="str">
            <v>SECURITY FACILITATOR</v>
          </cell>
          <cell r="G1045" t="str">
            <v>ERNST &amp; YOUNG SERVICES PRIVATE LIMITED</v>
          </cell>
          <cell r="H1045" t="str">
            <v>3rd and 6th Floor, Worldmark 1, Asset Area-11, Hospitality District,Aerocity</v>
          </cell>
          <cell r="I1045" t="str">
            <v>OPS</v>
          </cell>
          <cell r="J1045" t="str">
            <v>100040862616</v>
          </cell>
          <cell r="K1045" t="str">
            <v>INDUSIND BANK</v>
          </cell>
          <cell r="L1045" t="str">
            <v>BANK TRANSFER</v>
          </cell>
          <cell r="M1045" t="str">
            <v>INDB0000043</v>
          </cell>
        </row>
        <row r="1046">
          <cell r="B1046" t="str">
            <v>G293695</v>
          </cell>
          <cell r="C1046" t="str">
            <v>606585772619</v>
          </cell>
          <cell r="D1046" t="str">
            <v>DEEPAK  </v>
          </cell>
          <cell r="E1046" t="str">
            <v>Delhi</v>
          </cell>
          <cell r="F1046" t="str">
            <v>SECURITY SUPERVISOR</v>
          </cell>
          <cell r="G1046" t="str">
            <v>ERNST &amp; YOUNG SERVICES PRIVATE LIMITED</v>
          </cell>
          <cell r="H1046" t="str">
            <v>3rd and 6th Floor, Worldmark 1, Asset Area-11, Hospitality District,Aerocity</v>
          </cell>
          <cell r="I1046" t="str">
            <v>OPS</v>
          </cell>
          <cell r="J1046" t="str">
            <v>697502010013708</v>
          </cell>
          <cell r="K1046" t="str">
            <v>UNION BANK OF INDIA</v>
          </cell>
          <cell r="L1046" t="str">
            <v>BANK TRANSFER</v>
          </cell>
          <cell r="M1046" t="str">
            <v>UBIN0569755</v>
          </cell>
        </row>
        <row r="1047">
          <cell r="B1047" t="str">
            <v>G297717</v>
          </cell>
          <cell r="C1047" t="str">
            <v>352728972635</v>
          </cell>
          <cell r="D1047" t="str">
            <v>MANOJ  KUMAR</v>
          </cell>
          <cell r="E1047" t="str">
            <v>Delhi</v>
          </cell>
          <cell r="F1047" t="str">
            <v>SECURITY GUARD</v>
          </cell>
          <cell r="G1047" t="str">
            <v>ERNST &amp; YOUNG SERVICES PRIVATE LIMITED</v>
          </cell>
          <cell r="H1047" t="str">
            <v>3rd and 6th Floor, Worldmark 1, Asset Area-11, Hospitality District,Aerocity</v>
          </cell>
          <cell r="I1047" t="str">
            <v>OPS</v>
          </cell>
          <cell r="J1047" t="str">
            <v>60214672837</v>
          </cell>
          <cell r="K1047" t="str">
            <v>MAHARASHTRA BANK</v>
          </cell>
          <cell r="L1047" t="str">
            <v>BANK TRANSFER</v>
          </cell>
          <cell r="M1047" t="str">
            <v>MAHB0001188</v>
          </cell>
        </row>
        <row r="1048">
          <cell r="B1048" t="str">
            <v>G298544</v>
          </cell>
          <cell r="C1048" t="str">
            <v>427294748805</v>
          </cell>
          <cell r="D1048" t="str">
            <v>VISHAL  </v>
          </cell>
          <cell r="E1048" t="str">
            <v>Delhi</v>
          </cell>
          <cell r="F1048" t="str">
            <v>SECURITY GUARD</v>
          </cell>
          <cell r="G1048" t="str">
            <v>ERNST &amp; YOUNG SERVICES PRIVATE LIMITED</v>
          </cell>
          <cell r="H1048" t="str">
            <v>3rd and 6th Floor, Worldmark 1, Asset Area-11, Hospitality District,Aerocity</v>
          </cell>
          <cell r="I1048" t="str">
            <v>OPS</v>
          </cell>
          <cell r="J1048" t="str">
            <v>697502010014588</v>
          </cell>
          <cell r="K1048" t="str">
            <v>UNION BANK OF INDIA</v>
          </cell>
          <cell r="L1048" t="str">
            <v>BANK TRANSFER</v>
          </cell>
          <cell r="M1048" t="str">
            <v>UBIN0569755</v>
          </cell>
        </row>
        <row r="1049">
          <cell r="B1049" t="str">
            <v>G299821</v>
          </cell>
          <cell r="C1049" t="str">
            <v>879589381973</v>
          </cell>
          <cell r="D1049" t="str">
            <v>DHEERAJ  KUMAR</v>
          </cell>
          <cell r="E1049" t="str">
            <v>Delhi</v>
          </cell>
          <cell r="F1049" t="str">
            <v>SECURITY GUARD</v>
          </cell>
          <cell r="G1049" t="str">
            <v>ERNST &amp; YOUNG SERVICES PRIVATE LIMITED</v>
          </cell>
          <cell r="H1049" t="str">
            <v>3rd and 6th Floor, Worldmark 1, Asset Area-11, Hospitality District,Aerocity</v>
          </cell>
          <cell r="I1049" t="str">
            <v>OPS</v>
          </cell>
          <cell r="J1049" t="str">
            <v>50100408166292</v>
          </cell>
          <cell r="K1049" t="str">
            <v>HDFC BANK</v>
          </cell>
          <cell r="L1049" t="str">
            <v>BANK TRANSFER</v>
          </cell>
          <cell r="M1049" t="str">
            <v>HDFC0009117</v>
          </cell>
        </row>
        <row r="1050">
          <cell r="B1050" t="str">
            <v>G301064</v>
          </cell>
          <cell r="C1050" t="str">
            <v>497955158878</v>
          </cell>
          <cell r="D1050" t="str">
            <v>ANKIT  CHAUHAN</v>
          </cell>
          <cell r="E1050" t="str">
            <v>Delhi</v>
          </cell>
          <cell r="F1050" t="str">
            <v>SECURITY GUARD</v>
          </cell>
          <cell r="G1050" t="str">
            <v>ERNST &amp; YOUNG SERVICES PRIVATE LIMITED</v>
          </cell>
          <cell r="H1050" t="str">
            <v>3rd and 6th Floor, Worldmark 1, Asset Area-11, Hospitality District,Aerocity</v>
          </cell>
          <cell r="I1050" t="str">
            <v>OPS</v>
          </cell>
          <cell r="J1050" t="str">
            <v>770710110011296</v>
          </cell>
          <cell r="K1050" t="str">
            <v>BANK OF INDIA</v>
          </cell>
          <cell r="L1050" t="str">
            <v>BANK TRANSFER</v>
          </cell>
          <cell r="M1050" t="str">
            <v>BKID0007707</v>
          </cell>
        </row>
        <row r="1051">
          <cell r="B1051" t="str">
            <v>G307907</v>
          </cell>
          <cell r="C1051" t="str">
            <v>363375032320</v>
          </cell>
          <cell r="D1051" t="str">
            <v>ARVIND PRASAD GUPTA</v>
          </cell>
          <cell r="E1051" t="str">
            <v>Delhi</v>
          </cell>
          <cell r="F1051" t="str">
            <v>SECURITY GUARD</v>
          </cell>
          <cell r="G1051" t="str">
            <v>ERNST &amp; YOUNG SERVICES PRIVATE LIMITED</v>
          </cell>
          <cell r="H1051" t="str">
            <v>3rd and 6th Floor, Worldmark 1, Asset Area-11, Hospitality District,Aerocity</v>
          </cell>
          <cell r="I1051" t="str">
            <v>OPS</v>
          </cell>
          <cell r="J1051" t="str">
            <v>664201501777</v>
          </cell>
          <cell r="K1051" t="str">
            <v>ICICI BANK</v>
          </cell>
          <cell r="L1051" t="str">
            <v>BANK TRANSFER</v>
          </cell>
          <cell r="M1051" t="str">
            <v>ICIC0006642</v>
          </cell>
        </row>
        <row r="1052">
          <cell r="B1052" t="str">
            <v>G309368</v>
          </cell>
          <cell r="C1052" t="str">
            <v>699455609859</v>
          </cell>
          <cell r="D1052" t="str">
            <v>KULDEEP  KUMAR</v>
          </cell>
          <cell r="E1052" t="str">
            <v>Delhi</v>
          </cell>
          <cell r="F1052" t="str">
            <v>SECURITY GUARD</v>
          </cell>
          <cell r="G1052" t="str">
            <v>ERNST &amp; YOUNG SERVICES PRIVATE LIMITED</v>
          </cell>
          <cell r="H1052" t="str">
            <v>3rd and 6th Floor, Worldmark 1, Asset Area-11, Hospitality District,Aerocity</v>
          </cell>
          <cell r="I1052" t="str">
            <v>OPS</v>
          </cell>
          <cell r="J1052" t="str">
            <v>40836686829</v>
          </cell>
          <cell r="K1052" t="str">
            <v>STATE BANK OF INDIA</v>
          </cell>
          <cell r="L1052" t="str">
            <v>BANK TRANSFER</v>
          </cell>
          <cell r="M1052" t="str">
            <v>SBIN0016009</v>
          </cell>
        </row>
        <row r="1053">
          <cell r="B1053" t="str">
            <v>G309661</v>
          </cell>
          <cell r="C1053" t="str">
            <v>610146435012</v>
          </cell>
          <cell r="D1053" t="str">
            <v>SHARVAN  KUMAR</v>
          </cell>
          <cell r="E1053" t="str">
            <v>Delhi</v>
          </cell>
          <cell r="F1053" t="str">
            <v>SECURITY GUARD</v>
          </cell>
          <cell r="G1053" t="str">
            <v>ERNST &amp; YOUNG SERVICES PRIVATE LIMITED</v>
          </cell>
          <cell r="H1053" t="str">
            <v>3rd and 6th Floor, Worldmark 1, Asset Area-11, Hospitality District,Aerocity</v>
          </cell>
          <cell r="I1053" t="str">
            <v>OPS</v>
          </cell>
          <cell r="J1053" t="str">
            <v>685000100868163</v>
          </cell>
          <cell r="K1053" t="str">
            <v>PUNJAB NATIONAL BANK</v>
          </cell>
          <cell r="L1053" t="str">
            <v>BANK TRANSFER</v>
          </cell>
          <cell r="M1053" t="str">
            <v>PUNB0068500</v>
          </cell>
        </row>
        <row r="1054">
          <cell r="B1054" t="str">
            <v>G257080</v>
          </cell>
          <cell r="C1054" t="str">
            <v>838421668309</v>
          </cell>
          <cell r="D1054" t="str">
            <v>RAVINDER  KUMAR</v>
          </cell>
          <cell r="E1054" t="str">
            <v>Delhi</v>
          </cell>
          <cell r="F1054" t="str">
            <v>SECURITY GUARD</v>
          </cell>
          <cell r="G1054" t="str">
            <v>FCML DISTRIBUTORS PVT  LTD</v>
          </cell>
          <cell r="H1054" t="str">
            <v>369 SULTANPUR OKHLA DELHI-2</v>
          </cell>
          <cell r="I1054" t="str">
            <v>OPS</v>
          </cell>
          <cell r="J1054" t="str">
            <v>90812010059338</v>
          </cell>
          <cell r="K1054" t="str">
            <v>CANARA BANK</v>
          </cell>
          <cell r="L1054" t="str">
            <v>BANK TRANSFER</v>
          </cell>
          <cell r="M1054" t="str">
            <v>CNRB0019081</v>
          </cell>
        </row>
        <row r="1055">
          <cell r="B1055" t="str">
            <v>G261307</v>
          </cell>
          <cell r="C1055" t="str">
            <v>541733307714</v>
          </cell>
          <cell r="D1055" t="str">
            <v>AMITESH KUMAR SINGH</v>
          </cell>
          <cell r="E1055" t="str">
            <v>Delhi</v>
          </cell>
          <cell r="F1055" t="str">
            <v>SUPERVISOR-GENERAL</v>
          </cell>
          <cell r="G1055" t="str">
            <v>FCML DISTRIBUTORS PVT  LTD</v>
          </cell>
          <cell r="H1055" t="str">
            <v>369 SULTANPUR OKHLA DELHI-2</v>
          </cell>
          <cell r="I1055" t="str">
            <v>OPS</v>
          </cell>
          <cell r="J1055" t="str">
            <v>033001515894</v>
          </cell>
          <cell r="K1055" t="str">
            <v>ICICI BANK</v>
          </cell>
          <cell r="L1055" t="str">
            <v>BANK TRANSFER</v>
          </cell>
          <cell r="M1055" t="str">
            <v>ICIC0000330</v>
          </cell>
        </row>
        <row r="1056">
          <cell r="B1056" t="str">
            <v>G309141</v>
          </cell>
          <cell r="C1056" t="str">
            <v>245482286680</v>
          </cell>
          <cell r="D1056" t="str">
            <v>GIRAND  SINGH</v>
          </cell>
          <cell r="E1056" t="str">
            <v>Delhi</v>
          </cell>
          <cell r="F1056" t="str">
            <v>SECURITY GUARD</v>
          </cell>
          <cell r="G1056" t="str">
            <v>FCML DISTRIBUTORS PVT  LTD</v>
          </cell>
          <cell r="H1056" t="str">
            <v>369 SULTANPUR OKHLA DELHI-2</v>
          </cell>
          <cell r="I1056" t="str">
            <v>OPS</v>
          </cell>
          <cell r="J1056" t="str">
            <v>772810110008200</v>
          </cell>
          <cell r="K1056" t="str">
            <v>BANK OF INDIA</v>
          </cell>
          <cell r="L1056" t="str">
            <v>BANK TRANSFER</v>
          </cell>
          <cell r="M1056" t="str">
            <v>BKID0007728</v>
          </cell>
        </row>
        <row r="1057">
          <cell r="B1057" t="str">
            <v>G010404</v>
          </cell>
          <cell r="C1057" t="str">
            <v>D21113</v>
          </cell>
          <cell r="D1057" t="str">
            <v>RADHBENDRA  JHA</v>
          </cell>
          <cell r="E1057" t="str">
            <v>Delhi</v>
          </cell>
          <cell r="F1057" t="str">
            <v>SECURITY GUARD</v>
          </cell>
          <cell r="G1057" t="str">
            <v>FCML DISTRIBUTORS PVT  LTD</v>
          </cell>
          <cell r="H1057" t="str">
            <v>A-217 OKHLA DELHI-2</v>
          </cell>
          <cell r="I1057" t="str">
            <v>OPS</v>
          </cell>
          <cell r="J1057" t="str">
            <v>071901517198</v>
          </cell>
          <cell r="K1057" t="str">
            <v>ICICI BANK</v>
          </cell>
          <cell r="L1057" t="str">
            <v>BANK TRANSFER</v>
          </cell>
          <cell r="M1057" t="str">
            <v>ICIC0000719</v>
          </cell>
        </row>
        <row r="1058">
          <cell r="B1058" t="str">
            <v>G049998</v>
          </cell>
          <cell r="C1058" t="str">
            <v>D27336</v>
          </cell>
          <cell r="D1058" t="str">
            <v>CHANDRA VIJAY SINGH</v>
          </cell>
          <cell r="E1058" t="str">
            <v>Delhi</v>
          </cell>
          <cell r="F1058" t="str">
            <v>SECURITY GUARD</v>
          </cell>
          <cell r="G1058" t="str">
            <v>FCML DISTRIBUTORS PVT  LTD</v>
          </cell>
          <cell r="H1058" t="str">
            <v>C-630 New Friends Colony Near Mata Mandir</v>
          </cell>
          <cell r="I1058" t="str">
            <v>OPS</v>
          </cell>
          <cell r="J1058" t="str">
            <v>629401556655</v>
          </cell>
          <cell r="K1058" t="str">
            <v>ICICI BANK</v>
          </cell>
          <cell r="L1058" t="str">
            <v>BANK TRANSFER</v>
          </cell>
          <cell r="M1058" t="str">
            <v>ICIC0006294</v>
          </cell>
        </row>
        <row r="1059">
          <cell r="B1059" t="str">
            <v>G241073</v>
          </cell>
          <cell r="C1059" t="str">
            <v>318498130155</v>
          </cell>
          <cell r="D1059" t="str">
            <v>BABLU  SINGH</v>
          </cell>
          <cell r="E1059" t="str">
            <v>Delhi</v>
          </cell>
          <cell r="F1059" t="str">
            <v>SECURITY GUARD</v>
          </cell>
          <cell r="G1059" t="str">
            <v>FCML DISTRIBUTORS PVT  LTD</v>
          </cell>
          <cell r="H1059" t="str">
            <v>C-630 New Friends Colony Near Mata Mandir</v>
          </cell>
          <cell r="I1059" t="str">
            <v>OPS</v>
          </cell>
          <cell r="J1059" t="str">
            <v>054201526870</v>
          </cell>
          <cell r="K1059" t="str">
            <v>ICICI BANK</v>
          </cell>
          <cell r="L1059" t="str">
            <v>BANK TRANSFER</v>
          </cell>
          <cell r="M1059" t="str">
            <v>ICIC0000542</v>
          </cell>
        </row>
        <row r="1060">
          <cell r="B1060" t="str">
            <v>G007044</v>
          </cell>
          <cell r="C1060" t="str">
            <v>D16782</v>
          </cell>
          <cell r="D1060" t="str">
            <v>NAVLESH  KUMAR</v>
          </cell>
          <cell r="E1060" t="str">
            <v>Delhi</v>
          </cell>
          <cell r="F1060" t="str">
            <v>SECURITY GUARD</v>
          </cell>
          <cell r="G1060" t="str">
            <v>Fore School of Management</v>
          </cell>
          <cell r="H1060" t="str">
            <v>B-18, Qutub Institutional Area</v>
          </cell>
          <cell r="I1060" t="str">
            <v>OPS</v>
          </cell>
          <cell r="J1060" t="str">
            <v>003701553315</v>
          </cell>
          <cell r="K1060" t="str">
            <v>ICICI BANK</v>
          </cell>
          <cell r="L1060" t="str">
            <v>BANK TRANSFER</v>
          </cell>
          <cell r="M1060" t="str">
            <v>ICIC0000037</v>
          </cell>
        </row>
        <row r="1061">
          <cell r="B1061" t="str">
            <v>G086789</v>
          </cell>
          <cell r="C1061" t="str">
            <v>D29458</v>
          </cell>
          <cell r="D1061" t="str">
            <v>BALMUKUND  TIWARI</v>
          </cell>
          <cell r="E1061" t="str">
            <v>Delhi</v>
          </cell>
          <cell r="F1061" t="str">
            <v>SECURITY GUARD 8</v>
          </cell>
          <cell r="G1061" t="str">
            <v>Fore School of Management</v>
          </cell>
          <cell r="H1061" t="str">
            <v>B-18, Qutub Institutional Area</v>
          </cell>
          <cell r="I1061" t="str">
            <v>OPS</v>
          </cell>
          <cell r="J1061" t="str">
            <v>32970044457</v>
          </cell>
          <cell r="K1061" t="str">
            <v>STATE BANK OF INDIA</v>
          </cell>
          <cell r="L1061" t="str">
            <v>BANK TRANSFER</v>
          </cell>
          <cell r="M1061" t="str">
            <v>SBIN0000417</v>
          </cell>
        </row>
        <row r="1062">
          <cell r="B1062" t="str">
            <v>G120669</v>
          </cell>
          <cell r="C1062" t="str">
            <v>D30881</v>
          </cell>
          <cell r="D1062" t="str">
            <v>ANIL  KUMAR</v>
          </cell>
          <cell r="E1062" t="str">
            <v>Delhi</v>
          </cell>
          <cell r="F1062" t="str">
            <v>SUPERVISOR-GENERAL</v>
          </cell>
          <cell r="G1062" t="str">
            <v>Fore School of Management</v>
          </cell>
          <cell r="H1062" t="str">
            <v>B-18, Qutub Institutional Area</v>
          </cell>
          <cell r="I1062" t="str">
            <v>OPS</v>
          </cell>
          <cell r="J1062" t="str">
            <v>054201531568</v>
          </cell>
          <cell r="K1062" t="str">
            <v>ICICI BANK</v>
          </cell>
          <cell r="L1062" t="str">
            <v>BANK TRANSFER</v>
          </cell>
          <cell r="M1062" t="str">
            <v>ICIC0000542</v>
          </cell>
        </row>
        <row r="1063">
          <cell r="B1063" t="str">
            <v>G141415</v>
          </cell>
          <cell r="C1063" t="str">
            <v>NA</v>
          </cell>
          <cell r="D1063" t="str">
            <v>NAJAMA  </v>
          </cell>
          <cell r="E1063" t="str">
            <v>Delhi</v>
          </cell>
          <cell r="F1063" t="str">
            <v>LADY GUARD</v>
          </cell>
          <cell r="G1063" t="str">
            <v>Fore School of Management</v>
          </cell>
          <cell r="H1063" t="str">
            <v>B-18, Qutub Institutional Area</v>
          </cell>
          <cell r="I1063" t="str">
            <v>OPS</v>
          </cell>
          <cell r="J1063" t="str">
            <v>50232008038</v>
          </cell>
          <cell r="K1063" t="str">
            <v>INDIAN BANK</v>
          </cell>
          <cell r="L1063" t="str">
            <v>BANK TRANSFER</v>
          </cell>
          <cell r="M1063" t="str">
            <v>IDIB000R546</v>
          </cell>
        </row>
        <row r="1064">
          <cell r="B1064" t="str">
            <v>G246115</v>
          </cell>
          <cell r="C1064" t="str">
            <v>698957008946</v>
          </cell>
          <cell r="D1064" t="str">
            <v>AMIT KUMAR JHA</v>
          </cell>
          <cell r="E1064" t="str">
            <v>Delhi</v>
          </cell>
          <cell r="F1064" t="str">
            <v>SECURITY GUARD</v>
          </cell>
          <cell r="G1064" t="str">
            <v>Fore School of Management</v>
          </cell>
          <cell r="H1064" t="str">
            <v>B-18, Qutub Institutional Area</v>
          </cell>
          <cell r="I1064" t="str">
            <v>OPS</v>
          </cell>
          <cell r="J1064" t="str">
            <v>034301532356</v>
          </cell>
          <cell r="K1064" t="str">
            <v>ICICI BANK</v>
          </cell>
          <cell r="L1064" t="str">
            <v>BANK TRANSFER</v>
          </cell>
          <cell r="M1064" t="str">
            <v>ICIC0000343</v>
          </cell>
        </row>
        <row r="1065">
          <cell r="B1065" t="str">
            <v>G255902</v>
          </cell>
          <cell r="C1065" t="str">
            <v>732121005955</v>
          </cell>
          <cell r="D1065" t="str">
            <v>VIKASH  KUMAR</v>
          </cell>
          <cell r="E1065" t="str">
            <v>Delhi</v>
          </cell>
          <cell r="F1065" t="str">
            <v>SECURITY GUARD</v>
          </cell>
          <cell r="G1065" t="str">
            <v>Fore School of Management</v>
          </cell>
          <cell r="H1065" t="str">
            <v>B-18, Qutub Institutional Area</v>
          </cell>
          <cell r="I1065" t="str">
            <v>OPS</v>
          </cell>
          <cell r="J1065" t="str">
            <v>41356602450</v>
          </cell>
          <cell r="K1065" t="str">
            <v>STATE BANK OF INDIA</v>
          </cell>
          <cell r="L1065" t="str">
            <v>BANK TRANSFER</v>
          </cell>
          <cell r="M1065" t="str">
            <v>SBIN0002579</v>
          </cell>
        </row>
        <row r="1066">
          <cell r="B1066" t="str">
            <v>G259572</v>
          </cell>
          <cell r="C1066" t="str">
            <v>926040850544</v>
          </cell>
          <cell r="D1066" t="str">
            <v>ANKIT  </v>
          </cell>
          <cell r="E1066" t="str">
            <v>Delhi</v>
          </cell>
          <cell r="F1066" t="str">
            <v>SECURITY GUARD</v>
          </cell>
          <cell r="G1066" t="str">
            <v>Fore School of Management</v>
          </cell>
          <cell r="H1066" t="str">
            <v>B-18, Qutub Institutional Area</v>
          </cell>
          <cell r="I1066" t="str">
            <v>OPS</v>
          </cell>
          <cell r="J1066" t="str">
            <v>37283166334</v>
          </cell>
          <cell r="K1066" t="str">
            <v>STATE BANK OF INDIA</v>
          </cell>
          <cell r="L1066" t="str">
            <v>BANK TRANSFER</v>
          </cell>
          <cell r="M1066" t="str">
            <v>SBIN0013045</v>
          </cell>
        </row>
        <row r="1067">
          <cell r="B1067" t="str">
            <v>G261557</v>
          </cell>
          <cell r="C1067" t="str">
            <v>887975532098</v>
          </cell>
          <cell r="D1067" t="str">
            <v>MANJUSHREE  </v>
          </cell>
          <cell r="E1067" t="str">
            <v>Delhi</v>
          </cell>
          <cell r="F1067" t="str">
            <v>LADY GUARD</v>
          </cell>
          <cell r="G1067" t="str">
            <v>Fore School of Management</v>
          </cell>
          <cell r="H1067" t="str">
            <v>B-18, Qutub Institutional Area</v>
          </cell>
          <cell r="I1067" t="str">
            <v>OPS</v>
          </cell>
          <cell r="J1067" t="str">
            <v>100040295656</v>
          </cell>
          <cell r="K1067" t="str">
            <v>INDUSIND BANK</v>
          </cell>
          <cell r="L1067" t="str">
            <v>BANK TRANSFER</v>
          </cell>
          <cell r="M1067" t="str">
            <v>INDB0000036</v>
          </cell>
        </row>
        <row r="1068">
          <cell r="B1068" t="str">
            <v>G271628</v>
          </cell>
          <cell r="C1068" t="str">
            <v>858623531642</v>
          </cell>
          <cell r="D1068" t="str">
            <v>BHOJRAJ SINGH CHAUHAN</v>
          </cell>
          <cell r="E1068" t="str">
            <v>Delhi</v>
          </cell>
          <cell r="F1068" t="str">
            <v>SECURITY GUARD</v>
          </cell>
          <cell r="G1068" t="str">
            <v>Fore School of Management</v>
          </cell>
          <cell r="H1068" t="str">
            <v>B-18, Qutub Institutional Area</v>
          </cell>
          <cell r="I1068" t="str">
            <v>OPS</v>
          </cell>
          <cell r="J1068" t="str">
            <v>5153101003110</v>
          </cell>
          <cell r="K1068" t="str">
            <v>CANARA BANK</v>
          </cell>
          <cell r="L1068" t="str">
            <v>BANK TRANSFER</v>
          </cell>
          <cell r="M1068" t="str">
            <v>CNRB0005153</v>
          </cell>
        </row>
        <row r="1069">
          <cell r="B1069" t="str">
            <v>G275117</v>
          </cell>
          <cell r="C1069" t="str">
            <v>992054951919</v>
          </cell>
          <cell r="D1069" t="str">
            <v>SUBODH  KUMAR</v>
          </cell>
          <cell r="E1069" t="str">
            <v>Delhi</v>
          </cell>
          <cell r="F1069" t="str">
            <v>SECURITY GUARD</v>
          </cell>
          <cell r="G1069" t="str">
            <v>Fore School of Management</v>
          </cell>
          <cell r="H1069" t="str">
            <v>B-18, Qutub Institutional Area</v>
          </cell>
          <cell r="I1069" t="str">
            <v>OPS</v>
          </cell>
          <cell r="J1069" t="str">
            <v>89800100008590</v>
          </cell>
          <cell r="K1069" t="str">
            <v>BANK OF BARODA</v>
          </cell>
          <cell r="L1069" t="str">
            <v>BANK TRANSFER</v>
          </cell>
          <cell r="M1069" t="str">
            <v>BARB0VJCAND</v>
          </cell>
        </row>
        <row r="1070">
          <cell r="B1070" t="str">
            <v>G278020</v>
          </cell>
          <cell r="C1070" t="str">
            <v>305926015673</v>
          </cell>
          <cell r="D1070" t="str">
            <v>SHUBHAM  SINGH</v>
          </cell>
          <cell r="E1070" t="str">
            <v>Delhi</v>
          </cell>
          <cell r="F1070" t="str">
            <v>SECURITY GUARD</v>
          </cell>
          <cell r="G1070" t="str">
            <v>Fore School of Management</v>
          </cell>
          <cell r="H1070" t="str">
            <v>B-18, Qutub Institutional Area</v>
          </cell>
          <cell r="I1070" t="str">
            <v>OPS</v>
          </cell>
          <cell r="J1070" t="str">
            <v>38500849498</v>
          </cell>
          <cell r="K1070" t="str">
            <v>STATE BANK OF INDIA</v>
          </cell>
          <cell r="L1070" t="str">
            <v>BANK TRANSFER</v>
          </cell>
          <cell r="M1070" t="str">
            <v>SBIN0002579</v>
          </cell>
        </row>
        <row r="1071">
          <cell r="B1071" t="str">
            <v>G305758</v>
          </cell>
          <cell r="C1071" t="str">
            <v>231873984280</v>
          </cell>
          <cell r="D1071" t="str">
            <v>NAVEEN  YADAV</v>
          </cell>
          <cell r="E1071" t="str">
            <v>Delhi</v>
          </cell>
          <cell r="F1071" t="str">
            <v>SECURITY SUPERVISOR</v>
          </cell>
          <cell r="G1071" t="str">
            <v>Fore School of Management</v>
          </cell>
          <cell r="H1071" t="str">
            <v>B-18, Qutub Institutional Area</v>
          </cell>
          <cell r="I1071" t="str">
            <v>OPS</v>
          </cell>
          <cell r="J1071" t="str">
            <v>31764009038</v>
          </cell>
          <cell r="K1071" t="str">
            <v>STATE BANK OF INDIA</v>
          </cell>
          <cell r="L1071" t="str">
            <v>BANK TRANSFER</v>
          </cell>
          <cell r="M1071" t="str">
            <v>SBIN0004017</v>
          </cell>
        </row>
        <row r="1072">
          <cell r="B1072" t="str">
            <v>G175324</v>
          </cell>
          <cell r="C1072" t="str">
            <v>NA</v>
          </cell>
          <cell r="D1072" t="str">
            <v>RAM KRISHAN DUBEY</v>
          </cell>
          <cell r="E1072" t="str">
            <v>Delhi</v>
          </cell>
          <cell r="F1072" t="str">
            <v>SECURITY GUARD</v>
          </cell>
          <cell r="G1072" t="str">
            <v>GATX INDIA  PVT LTD</v>
          </cell>
          <cell r="H1072" t="str">
            <v>1106, Naurang House, Kasturba Gandhi Marg</v>
          </cell>
          <cell r="I1072" t="str">
            <v>OPS</v>
          </cell>
          <cell r="J1072" t="str">
            <v>32788483970</v>
          </cell>
          <cell r="K1072" t="str">
            <v>STATE BANK OF INDIA</v>
          </cell>
          <cell r="L1072" t="str">
            <v>BANK TRANSFER</v>
          </cell>
          <cell r="M1072" t="str">
            <v>SBIN0011560</v>
          </cell>
        </row>
        <row r="1073">
          <cell r="B1073" t="str">
            <v>G267915</v>
          </cell>
          <cell r="C1073" t="str">
            <v>970609276771</v>
          </cell>
          <cell r="D1073" t="str">
            <v>RAGHVENDRA SINGH YADAV</v>
          </cell>
          <cell r="E1073" t="str">
            <v>Delhi</v>
          </cell>
          <cell r="F1073" t="str">
            <v>SECURITY GUARD</v>
          </cell>
          <cell r="G1073" t="str">
            <v>GENPACT INDIA PVT  LTD</v>
          </cell>
          <cell r="H1073" t="str">
            <v>Flat No. 12A, Ground floor</v>
          </cell>
          <cell r="I1073" t="str">
            <v>OPS</v>
          </cell>
          <cell r="J1073" t="str">
            <v>060010198556</v>
          </cell>
          <cell r="K1073" t="str">
            <v>AU SMALL BANK</v>
          </cell>
          <cell r="L1073" t="str">
            <v>BANK TRANSFER</v>
          </cell>
          <cell r="M1073" t="str">
            <v>IPOS0000001</v>
          </cell>
        </row>
        <row r="1074">
          <cell r="B1074" t="str">
            <v>G128603</v>
          </cell>
          <cell r="C1074" t="str">
            <v>NA</v>
          </cell>
          <cell r="D1074" t="str">
            <v>BIMALESH  CHOUDHARY</v>
          </cell>
          <cell r="E1074" t="str">
            <v>Delhi</v>
          </cell>
          <cell r="F1074" t="str">
            <v>SECURITY GUARD</v>
          </cell>
          <cell r="G1074" t="str">
            <v>GESSI INDIA PVT  LTD</v>
          </cell>
          <cell r="H1074" t="str">
            <v>A-217 OKHLA PHASE 1,</v>
          </cell>
          <cell r="I1074" t="str">
            <v>OPS</v>
          </cell>
          <cell r="J1074" t="str">
            <v>038601526742</v>
          </cell>
          <cell r="K1074" t="str">
            <v>ICICI BANK</v>
          </cell>
          <cell r="L1074" t="str">
            <v>BANK TRANSFER</v>
          </cell>
          <cell r="M1074" t="str">
            <v>ICIC0000386</v>
          </cell>
        </row>
        <row r="1075">
          <cell r="B1075" t="str">
            <v>G002093</v>
          </cell>
          <cell r="C1075" t="str">
            <v>D25366</v>
          </cell>
          <cell r="D1075" t="str">
            <v>SANTOSH KUMAR SINGH</v>
          </cell>
          <cell r="E1075" t="str">
            <v>Delhi</v>
          </cell>
          <cell r="F1075" t="str">
            <v>SECURITY GUARD</v>
          </cell>
          <cell r="G1075" t="str">
            <v>H &amp; M HENNES AND MAURITZ INDIA PVT  LTD</v>
          </cell>
          <cell r="H1075" t="str">
            <v>211, Second Floor</v>
          </cell>
          <cell r="I1075" t="str">
            <v>OPS</v>
          </cell>
          <cell r="J1075" t="str">
            <v>629201512015</v>
          </cell>
          <cell r="K1075" t="str">
            <v>ICICI BANK</v>
          </cell>
          <cell r="L1075" t="str">
            <v>BANK TRANSFER</v>
          </cell>
          <cell r="M1075" t="str">
            <v>ICIC0006292</v>
          </cell>
        </row>
        <row r="1076">
          <cell r="B1076" t="str">
            <v>G002369</v>
          </cell>
          <cell r="C1076" t="str">
            <v>D12581</v>
          </cell>
          <cell r="D1076" t="str">
            <v>HARENDRA  KUMAR</v>
          </cell>
          <cell r="E1076" t="str">
            <v>Delhi</v>
          </cell>
          <cell r="F1076" t="str">
            <v>SECURITY GUARD</v>
          </cell>
          <cell r="G1076" t="str">
            <v>H &amp; M HENNES AND MAURITZ INDIA PVT  LTD</v>
          </cell>
          <cell r="H1076" t="str">
            <v>211, Second Floor</v>
          </cell>
          <cell r="I1076" t="str">
            <v>OPS</v>
          </cell>
          <cell r="J1076" t="str">
            <v>919010092843707</v>
          </cell>
          <cell r="K1076" t="str">
            <v>AXIS BANK</v>
          </cell>
          <cell r="L1076" t="str">
            <v>BANK TRANSFER</v>
          </cell>
          <cell r="M1076" t="str">
            <v>UTIB0000119</v>
          </cell>
        </row>
        <row r="1077">
          <cell r="B1077" t="str">
            <v>G162168</v>
          </cell>
          <cell r="C1077" t="str">
            <v>NA</v>
          </cell>
          <cell r="D1077" t="str">
            <v>SHIV  KUMAR</v>
          </cell>
          <cell r="E1077" t="str">
            <v>Delhi</v>
          </cell>
          <cell r="F1077" t="str">
            <v>SUPERVISOR-GENERAL</v>
          </cell>
          <cell r="G1077" t="str">
            <v>H &amp; M HENNES AND MAURITZ INDIA PVT  LTD</v>
          </cell>
          <cell r="H1077" t="str">
            <v>211, Second Floor</v>
          </cell>
          <cell r="I1077" t="str">
            <v>OPS</v>
          </cell>
          <cell r="J1077" t="str">
            <v>912010018556130</v>
          </cell>
          <cell r="K1077" t="str">
            <v>AXIS BANK</v>
          </cell>
          <cell r="L1077" t="str">
            <v>BANK TRANSFER</v>
          </cell>
          <cell r="M1077" t="str">
            <v>UTIB0000791</v>
          </cell>
        </row>
        <row r="1078">
          <cell r="B1078" t="str">
            <v>G174559</v>
          </cell>
          <cell r="C1078" t="str">
            <v>NA</v>
          </cell>
          <cell r="D1078" t="str">
            <v>JAJ  PRASAD</v>
          </cell>
          <cell r="E1078" t="str">
            <v>Delhi</v>
          </cell>
          <cell r="F1078" t="str">
            <v>SECURITY GUARD</v>
          </cell>
          <cell r="G1078" t="str">
            <v>H &amp; M HENNES AND MAURITZ INDIA PVT  LTD</v>
          </cell>
          <cell r="H1078" t="str">
            <v>211, Second Floor</v>
          </cell>
          <cell r="I1078" t="str">
            <v>OPS</v>
          </cell>
          <cell r="J1078" t="str">
            <v>503010268710</v>
          </cell>
          <cell r="K1078" t="str">
            <v>KOTAK MAHINDRA BANK</v>
          </cell>
          <cell r="L1078" t="str">
            <v>BANK TRANSFER</v>
          </cell>
          <cell r="M1078" t="str">
            <v>KKBK0004605</v>
          </cell>
        </row>
        <row r="1079">
          <cell r="B1079" t="str">
            <v>G272744</v>
          </cell>
          <cell r="C1079" t="str">
            <v>908038517113</v>
          </cell>
          <cell r="D1079" t="str">
            <v>SAROJ  DEVI</v>
          </cell>
          <cell r="E1079" t="str">
            <v>Delhi</v>
          </cell>
          <cell r="F1079" t="str">
            <v>SECURITY GUARD</v>
          </cell>
          <cell r="G1079" t="str">
            <v>H &amp; M HENNES AND MAURITZ INDIA PVT  LTD</v>
          </cell>
          <cell r="H1079" t="str">
            <v>211, Second Floor</v>
          </cell>
          <cell r="I1079" t="str">
            <v>OPS</v>
          </cell>
          <cell r="J1079" t="str">
            <v>135401521383</v>
          </cell>
          <cell r="K1079" t="str">
            <v>ICICI BANK</v>
          </cell>
          <cell r="L1079" t="str">
            <v>BANK TRANSFER</v>
          </cell>
          <cell r="M1079" t="str">
            <v>ICIC0001354</v>
          </cell>
        </row>
        <row r="1080">
          <cell r="B1080" t="str">
            <v>G254565</v>
          </cell>
          <cell r="C1080" t="str">
            <v>578035225020</v>
          </cell>
          <cell r="D1080" t="str">
            <v>SUBODH  RAI</v>
          </cell>
          <cell r="E1080" t="str">
            <v>Delhi</v>
          </cell>
          <cell r="F1080" t="str">
            <v>SECURITY GUARD</v>
          </cell>
          <cell r="G1080" t="str">
            <v>H&amp;M HENNES &amp; MAURITZ RETAIL PVT  LTD</v>
          </cell>
          <cell r="H1080" t="str">
            <v>Escort Duty ,H&amp;M GF-31-33 FF-134-136, Vegas Mall Plot No.06, Near Sec-14 Metro Station,</v>
          </cell>
          <cell r="I1080" t="str">
            <v>OPS</v>
          </cell>
          <cell r="J1080" t="str">
            <v>5612500101141601</v>
          </cell>
          <cell r="K1080" t="str">
            <v>KARNATAKA BANK</v>
          </cell>
          <cell r="L1080" t="str">
            <v>BANK TRANSFER</v>
          </cell>
          <cell r="M1080" t="str">
            <v>KARB0000561</v>
          </cell>
        </row>
        <row r="1081">
          <cell r="B1081" t="str">
            <v>G022868</v>
          </cell>
          <cell r="C1081" t="str">
            <v>D25133</v>
          </cell>
          <cell r="D1081" t="str">
            <v>VIMLESH SINGH </v>
          </cell>
          <cell r="E1081" t="str">
            <v>Delhi</v>
          </cell>
          <cell r="F1081" t="str">
            <v>SECURITY GUARD</v>
          </cell>
          <cell r="G1081" t="str">
            <v>H&amp;M HENNES &amp; MAURITZ RETAIL PVT  LTD</v>
          </cell>
          <cell r="H1081" t="str">
            <v>H&amp;M GF-31-33 FF-134-136, Vegas Mall Plot No.06, Near Sec-14 Metro Station</v>
          </cell>
          <cell r="I1081" t="str">
            <v>OPS</v>
          </cell>
          <cell r="J1081" t="str">
            <v>135901502301</v>
          </cell>
          <cell r="K1081" t="str">
            <v>ICICI BANK</v>
          </cell>
          <cell r="L1081" t="str">
            <v>BANK TRANSFER</v>
          </cell>
          <cell r="M1081" t="str">
            <v>ICIC0001359</v>
          </cell>
        </row>
        <row r="1082">
          <cell r="B1082" t="str">
            <v>G262442</v>
          </cell>
          <cell r="C1082" t="str">
            <v>881130154282</v>
          </cell>
          <cell r="D1082" t="str">
            <v>SATYENDRA KUMAR SINGH</v>
          </cell>
          <cell r="E1082" t="str">
            <v>Delhi</v>
          </cell>
          <cell r="F1082" t="str">
            <v>SECURITY GUARD</v>
          </cell>
          <cell r="G1082" t="str">
            <v>H&amp;M HENNES &amp; MAURITZ RETAIL PVT  LTD</v>
          </cell>
          <cell r="H1082" t="str">
            <v>H&amp;M GF-31-33 FF-134-136, Vegas Mall Plot No.06, Near Sec-14 Metro Station</v>
          </cell>
          <cell r="I1082" t="str">
            <v>OPS</v>
          </cell>
          <cell r="J1082" t="str">
            <v>50100387555777</v>
          </cell>
          <cell r="K1082" t="str">
            <v>HDFC BANK</v>
          </cell>
          <cell r="L1082" t="str">
            <v>BANK TRANSFER</v>
          </cell>
          <cell r="M1082" t="str">
            <v>HDFC0004241</v>
          </cell>
        </row>
        <row r="1083">
          <cell r="B1083" t="str">
            <v>G272251</v>
          </cell>
          <cell r="C1083" t="str">
            <v>921444801610</v>
          </cell>
          <cell r="D1083" t="str">
            <v>LAXMI  </v>
          </cell>
          <cell r="E1083" t="str">
            <v>Delhi</v>
          </cell>
          <cell r="F1083" t="str">
            <v>SECURITY GUARD</v>
          </cell>
          <cell r="G1083" t="str">
            <v>H&amp;M HENNES &amp; MAURITZ RETAIL PVT  LTD</v>
          </cell>
          <cell r="H1083" t="str">
            <v>H&amp;M GF-31-33 FF-134-136, Vegas Mall Plot No.06, Near Sec-14 Metro Station</v>
          </cell>
          <cell r="I1083" t="str">
            <v>OPS</v>
          </cell>
          <cell r="J1083" t="str">
            <v>50350100013288</v>
          </cell>
          <cell r="K1083" t="str">
            <v>BANK OF BARODA</v>
          </cell>
          <cell r="L1083" t="str">
            <v>BANK TRANSFER</v>
          </cell>
          <cell r="M1083" t="str">
            <v>BARB0BUPGBX</v>
          </cell>
        </row>
        <row r="1084">
          <cell r="B1084" t="str">
            <v>G302880</v>
          </cell>
          <cell r="C1084" t="str">
            <v>505885626224</v>
          </cell>
          <cell r="D1084" t="str">
            <v>GOVIND  RAI</v>
          </cell>
          <cell r="E1084" t="str">
            <v>Delhi</v>
          </cell>
          <cell r="F1084" t="str">
            <v>SECURITY GUARD</v>
          </cell>
          <cell r="G1084" t="str">
            <v>H&amp;M HENNES &amp; MAURITZ RETAIL PVT  LTD</v>
          </cell>
          <cell r="H1084" t="str">
            <v>H&amp;M GF-31-33 FF-134-136, Vegas Mall Plot No.06, Near Sec-14 Metro Station</v>
          </cell>
          <cell r="I1084" t="str">
            <v>OPS</v>
          </cell>
          <cell r="J1084" t="str">
            <v>37789029531</v>
          </cell>
          <cell r="K1084" t="str">
            <v>STATE BANK OF INDIA</v>
          </cell>
          <cell r="L1084" t="str">
            <v>BANK TRANSFER</v>
          </cell>
          <cell r="M1084" t="str">
            <v>SBIN0032691</v>
          </cell>
        </row>
        <row r="1085">
          <cell r="B1085" t="str">
            <v>G307863</v>
          </cell>
          <cell r="C1085" t="str">
            <v>101919966106</v>
          </cell>
          <cell r="D1085" t="str">
            <v>AJAY  KUMAR</v>
          </cell>
          <cell r="E1085" t="str">
            <v>Delhi</v>
          </cell>
          <cell r="F1085" t="str">
            <v>SECURITY GUARD</v>
          </cell>
          <cell r="G1085" t="str">
            <v>H&amp;M HENNES &amp; MAURITZ RETAIL PVT  LTD</v>
          </cell>
          <cell r="H1085" t="str">
            <v>H&amp;M GF-31-33 FF-134-136, Vegas Mall Plot No.06, Near Sec-14 Metro Station</v>
          </cell>
          <cell r="I1085" t="str">
            <v>OPS</v>
          </cell>
          <cell r="J1085" t="str">
            <v>68017035724</v>
          </cell>
          <cell r="K1085" t="str">
            <v>MAHARASHTRA BANK</v>
          </cell>
          <cell r="L1085" t="str">
            <v>BANK TRANSFER</v>
          </cell>
          <cell r="M1085" t="str">
            <v>MAHB001789</v>
          </cell>
        </row>
        <row r="1086">
          <cell r="B1086" t="str">
            <v>G177013</v>
          </cell>
          <cell r="C1086" t="str">
            <v>NA</v>
          </cell>
          <cell r="D1086" t="str">
            <v>MOHAN  PASWAN</v>
          </cell>
          <cell r="E1086" t="str">
            <v>Delhi</v>
          </cell>
          <cell r="F1086" t="str">
            <v>SECURITY GUARD</v>
          </cell>
          <cell r="G1086" t="str">
            <v>H&amp;M HENNES &amp; MAURITZ RETAIL PVT  LTD</v>
          </cell>
          <cell r="H1086" t="str">
            <v>STORE DUTY, Ambience Mall</v>
          </cell>
          <cell r="I1086" t="str">
            <v>OPS</v>
          </cell>
          <cell r="J1086" t="str">
            <v>21340100017401</v>
          </cell>
          <cell r="K1086" t="str">
            <v>BANK OF BARODA</v>
          </cell>
          <cell r="L1086" t="str">
            <v>BANK TRANSFER</v>
          </cell>
          <cell r="M1086" t="str">
            <v>BARB0TRDBAS</v>
          </cell>
        </row>
        <row r="1087">
          <cell r="B1087" t="str">
            <v>G196931</v>
          </cell>
          <cell r="C1087" t="str">
            <v>805849475044</v>
          </cell>
          <cell r="D1087" t="str">
            <v>SHIVAM  MISHRA</v>
          </cell>
          <cell r="E1087" t="str">
            <v>Delhi</v>
          </cell>
          <cell r="F1087" t="str">
            <v>SUPERVISOR-GENERAL</v>
          </cell>
          <cell r="G1087" t="str">
            <v>H&amp;M HENNES &amp; MAURITZ RETAIL PVT  LTD</v>
          </cell>
          <cell r="H1087" t="str">
            <v>STORE DUTY, Ambience Mall</v>
          </cell>
          <cell r="I1087" t="str">
            <v>OPS</v>
          </cell>
          <cell r="J1087" t="str">
            <v>32990110020234</v>
          </cell>
          <cell r="K1087" t="str">
            <v>UCO BANK</v>
          </cell>
          <cell r="L1087" t="str">
            <v>BANK TRANSFER</v>
          </cell>
          <cell r="M1087" t="str">
            <v>UCBA0003299</v>
          </cell>
        </row>
        <row r="1088">
          <cell r="B1088" t="str">
            <v>G265807</v>
          </cell>
          <cell r="C1088" t="str">
            <v>985256449462</v>
          </cell>
          <cell r="D1088" t="str">
            <v>SHIVANAND  MISHRA</v>
          </cell>
          <cell r="E1088" t="str">
            <v>Delhi</v>
          </cell>
          <cell r="F1088" t="str">
            <v>SECURITY GUARD</v>
          </cell>
          <cell r="G1088" t="str">
            <v>H&amp;M HENNES &amp; MAURITZ RETAIL PVT  LTD</v>
          </cell>
          <cell r="H1088" t="str">
            <v>STORE DUTY, Ambience Mall</v>
          </cell>
          <cell r="I1088" t="str">
            <v>OPS</v>
          </cell>
          <cell r="J1088" t="str">
            <v>12698100027817</v>
          </cell>
          <cell r="K1088" t="str">
            <v>BANK OF BARODA</v>
          </cell>
          <cell r="L1088" t="str">
            <v>BANK TRANSFER</v>
          </cell>
          <cell r="M1088" t="str">
            <v>BARB0RAFIGA</v>
          </cell>
        </row>
        <row r="1089">
          <cell r="B1089" t="str">
            <v>G275538</v>
          </cell>
          <cell r="C1089" t="str">
            <v>410508231366</v>
          </cell>
          <cell r="D1089" t="str">
            <v>AKASH  </v>
          </cell>
          <cell r="E1089" t="str">
            <v>Delhi</v>
          </cell>
          <cell r="F1089" t="str">
            <v>SECURITY GUARD</v>
          </cell>
          <cell r="G1089" t="str">
            <v>H&amp;M HENNES &amp; MAURITZ RETAIL PVT  LTD</v>
          </cell>
          <cell r="H1089" t="str">
            <v>STORE DUTY, Ambience Mall</v>
          </cell>
          <cell r="I1089" t="str">
            <v>OPS</v>
          </cell>
          <cell r="J1089" t="str">
            <v>693102010011841</v>
          </cell>
          <cell r="K1089" t="str">
            <v>UNION BANK OF INDIA</v>
          </cell>
          <cell r="L1089" t="str">
            <v>BANK TRANSFER</v>
          </cell>
          <cell r="M1089" t="str">
            <v>UBIN0569313</v>
          </cell>
        </row>
        <row r="1090">
          <cell r="B1090" t="str">
            <v>G277856</v>
          </cell>
          <cell r="C1090" t="str">
            <v>521554840789</v>
          </cell>
          <cell r="D1090" t="str">
            <v>VISHAL  MAURYA</v>
          </cell>
          <cell r="E1090" t="str">
            <v>Delhi</v>
          </cell>
          <cell r="F1090" t="str">
            <v>SECURITY GUARD</v>
          </cell>
          <cell r="G1090" t="str">
            <v>H&amp;M HENNES &amp; MAURITZ RETAIL PVT  LTD</v>
          </cell>
          <cell r="H1090" t="str">
            <v>STORE DUTY, Ambience Mall</v>
          </cell>
          <cell r="I1090" t="str">
            <v>OPS</v>
          </cell>
          <cell r="J1090" t="str">
            <v>453902011022023</v>
          </cell>
          <cell r="K1090" t="str">
            <v>UNION BANK OF INDIA</v>
          </cell>
          <cell r="L1090" t="str">
            <v>BANK TRANSFER</v>
          </cell>
          <cell r="M1090" t="str">
            <v>UBIN0545392</v>
          </cell>
        </row>
        <row r="1091">
          <cell r="B1091" t="str">
            <v>G298163</v>
          </cell>
          <cell r="C1091" t="str">
            <v>576639002855</v>
          </cell>
          <cell r="D1091" t="str">
            <v>PRIYANKA  DEVI</v>
          </cell>
          <cell r="E1091" t="str">
            <v>Delhi</v>
          </cell>
          <cell r="F1091" t="str">
            <v>LADY GUARD</v>
          </cell>
          <cell r="G1091" t="str">
            <v>H&amp;M HENNES &amp; MAURITZ RETAIL PVT  LTD</v>
          </cell>
          <cell r="H1091" t="str">
            <v>STORE DUTY, Ambience Mall</v>
          </cell>
          <cell r="I1091" t="str">
            <v>OPS</v>
          </cell>
          <cell r="J1091" t="str">
            <v>607819010000046</v>
          </cell>
          <cell r="K1091" t="str">
            <v>BANDHAN BANK</v>
          </cell>
          <cell r="L1091" t="str">
            <v>BANK TRANSFER</v>
          </cell>
          <cell r="M1091" t="str">
            <v>BKID0006075</v>
          </cell>
        </row>
        <row r="1092">
          <cell r="B1092" t="str">
            <v>G224536</v>
          </cell>
          <cell r="C1092" t="str">
            <v>654952463700</v>
          </cell>
          <cell r="D1092" t="str">
            <v>PAMMI  DEVI</v>
          </cell>
          <cell r="E1092" t="str">
            <v>Delhi</v>
          </cell>
          <cell r="F1092" t="str">
            <v>LADY GUARD</v>
          </cell>
          <cell r="G1092" t="str">
            <v>H&amp;M HENNES &amp; MAURITZ RETAIL PVT  LTD</v>
          </cell>
          <cell r="H1092" t="str">
            <v>STORE DUTY, B 15,16 Inner Circle Connaught Place</v>
          </cell>
          <cell r="I1092" t="str">
            <v>OPS</v>
          </cell>
          <cell r="J1092" t="str">
            <v>35051874389</v>
          </cell>
          <cell r="K1092" t="str">
            <v>STATE BANK OF INDIA</v>
          </cell>
          <cell r="L1092" t="str">
            <v>BANK TRANSFER</v>
          </cell>
          <cell r="M1092" t="str">
            <v>SBIN0000141</v>
          </cell>
        </row>
        <row r="1093">
          <cell r="B1093" t="str">
            <v>G241857</v>
          </cell>
          <cell r="C1093" t="str">
            <v>397440526132</v>
          </cell>
          <cell r="D1093" t="str">
            <v>MAINUDDIN  SHAH</v>
          </cell>
          <cell r="E1093" t="str">
            <v>Delhi</v>
          </cell>
          <cell r="F1093" t="str">
            <v>SECURITY GUARD</v>
          </cell>
          <cell r="G1093" t="str">
            <v>H&amp;M HENNES &amp; MAURITZ RETAIL PVT  LTD</v>
          </cell>
          <cell r="H1093" t="str">
            <v>STORE DUTY, B 15,16 Inner Circle Connaught Place</v>
          </cell>
          <cell r="I1093" t="str">
            <v>OPS</v>
          </cell>
          <cell r="J1093" t="str">
            <v>37558432386</v>
          </cell>
          <cell r="K1093" t="str">
            <v>STATE BANK OF INDIA</v>
          </cell>
          <cell r="L1093" t="str">
            <v>BANK TRANSFER</v>
          </cell>
          <cell r="M1093" t="str">
            <v>SBIN0000737</v>
          </cell>
        </row>
        <row r="1094">
          <cell r="B1094" t="str">
            <v>G258817</v>
          </cell>
          <cell r="C1094" t="str">
            <v>708950042654</v>
          </cell>
          <cell r="D1094" t="str">
            <v>DHIRAJ  KUMAR</v>
          </cell>
          <cell r="E1094" t="str">
            <v>Delhi</v>
          </cell>
          <cell r="F1094" t="str">
            <v>SECURITY SUPERVISOR</v>
          </cell>
          <cell r="G1094" t="str">
            <v>H&amp;M HENNES &amp; MAURITZ RETAIL PVT  LTD</v>
          </cell>
          <cell r="H1094" t="str">
            <v>STORE DUTY, B 15,16 Inner Circle Connaught Place</v>
          </cell>
          <cell r="I1094" t="str">
            <v>OPS</v>
          </cell>
          <cell r="J1094" t="str">
            <v>629101517105</v>
          </cell>
          <cell r="K1094" t="str">
            <v>ICICI BANK</v>
          </cell>
          <cell r="L1094" t="str">
            <v>BANK TRANSFER</v>
          </cell>
          <cell r="M1094" t="str">
            <v>ICIC0006291</v>
          </cell>
        </row>
        <row r="1095">
          <cell r="B1095" t="str">
            <v>G267164</v>
          </cell>
          <cell r="C1095" t="str">
            <v>988394558155</v>
          </cell>
          <cell r="D1095" t="str">
            <v>VIJAY PAL SINGH</v>
          </cell>
          <cell r="E1095" t="str">
            <v>Delhi</v>
          </cell>
          <cell r="F1095" t="str">
            <v>SECURITY GUARD</v>
          </cell>
          <cell r="G1095" t="str">
            <v>H&amp;M HENNES &amp; MAURITZ RETAIL PVT  LTD</v>
          </cell>
          <cell r="H1095" t="str">
            <v>STORE DUTY, B 15,16 Inner Circle Connaught Place</v>
          </cell>
          <cell r="I1095" t="str">
            <v>OPS</v>
          </cell>
          <cell r="J1095" t="str">
            <v>60200046462</v>
          </cell>
          <cell r="K1095" t="str">
            <v>BANK OF MAHARASTRA</v>
          </cell>
          <cell r="L1095" t="str">
            <v>BANK TRANSFER</v>
          </cell>
          <cell r="M1095" t="str">
            <v>MAHB0001363</v>
          </cell>
        </row>
        <row r="1096">
          <cell r="B1096" t="str">
            <v>G289563</v>
          </cell>
          <cell r="C1096" t="str">
            <v>349550839836</v>
          </cell>
          <cell r="D1096" t="str">
            <v>AMIT  KUMAR</v>
          </cell>
          <cell r="E1096" t="str">
            <v>Delhi</v>
          </cell>
          <cell r="F1096" t="str">
            <v>SECURITY GUARD</v>
          </cell>
          <cell r="G1096" t="str">
            <v>H&amp;M HENNES &amp; MAURITZ RETAIL PVT  LTD</v>
          </cell>
          <cell r="H1096" t="str">
            <v>STORE DUTY, B 15,16 Inner Circle Connaught Place</v>
          </cell>
          <cell r="I1096" t="str">
            <v>OPS</v>
          </cell>
          <cell r="J1096" t="str">
            <v>5214867918</v>
          </cell>
          <cell r="K1096" t="str">
            <v>CENTRAL BANK OF INDIA</v>
          </cell>
          <cell r="L1096" t="str">
            <v>BANK TRANSFER</v>
          </cell>
          <cell r="M1096" t="str">
            <v>CBIN0283163</v>
          </cell>
        </row>
        <row r="1097">
          <cell r="B1097" t="str">
            <v>G297012</v>
          </cell>
          <cell r="C1097" t="str">
            <v>643519799859</v>
          </cell>
          <cell r="D1097" t="str">
            <v>VISHAL  SINGH</v>
          </cell>
          <cell r="E1097" t="str">
            <v>Delhi</v>
          </cell>
          <cell r="F1097" t="str">
            <v>SECURITY GUARD</v>
          </cell>
          <cell r="G1097" t="str">
            <v>H&amp;M HENNES &amp; MAURITZ RETAIL PVT  LTD</v>
          </cell>
          <cell r="H1097" t="str">
            <v>STORE DUTY, B 15,16 Inner Circle Connaught Place</v>
          </cell>
          <cell r="I1097" t="str">
            <v>OPS</v>
          </cell>
          <cell r="J1097" t="str">
            <v>34560100594</v>
          </cell>
          <cell r="K1097" t="str">
            <v>STATE BANK OF INDIA</v>
          </cell>
          <cell r="L1097" t="str">
            <v>CASH PAYMENT</v>
          </cell>
          <cell r="M1097" t="str">
            <v>SBIN0012497</v>
          </cell>
        </row>
        <row r="1098">
          <cell r="B1098" t="str">
            <v>G308483</v>
          </cell>
          <cell r="C1098" t="str">
            <v>545642499444</v>
          </cell>
          <cell r="D1098" t="str">
            <v>REKHA  RANI</v>
          </cell>
          <cell r="E1098" t="str">
            <v>Delhi</v>
          </cell>
          <cell r="F1098" t="str">
            <v>SECURITY GUARD</v>
          </cell>
          <cell r="G1098" t="str">
            <v>H&amp;M HENNES &amp; MAURITZ RETAIL PVT  LTD</v>
          </cell>
          <cell r="H1098" t="str">
            <v>STORE DUTY, B 15,16 Inner Circle Connaught Place</v>
          </cell>
          <cell r="I1098" t="str">
            <v>OPS</v>
          </cell>
          <cell r="J1098" t="str">
            <v>440800010008610</v>
          </cell>
          <cell r="K1098" t="str">
            <v>PUNJAB NATIONAL BANK</v>
          </cell>
          <cell r="L1098" t="str">
            <v>BANK TRANSFER</v>
          </cell>
          <cell r="M1098" t="str">
            <v>PUNB0440800</v>
          </cell>
        </row>
        <row r="1099">
          <cell r="B1099" t="str">
            <v>G035308</v>
          </cell>
          <cell r="C1099" t="str">
            <v>D26448</v>
          </cell>
          <cell r="D1099" t="str">
            <v>INDRA BHUSHAN SINGH</v>
          </cell>
          <cell r="E1099" t="str">
            <v>Delhi</v>
          </cell>
          <cell r="F1099" t="str">
            <v>SECURITY GUARD</v>
          </cell>
          <cell r="G1099" t="str">
            <v>H&amp;M HENNES &amp; MAURITZ RETAIL PVT  LTD</v>
          </cell>
          <cell r="H1099" t="str">
            <v>STORE DUTY, Select City  Walk</v>
          </cell>
          <cell r="I1099" t="str">
            <v>OPS</v>
          </cell>
          <cell r="J1099" t="str">
            <v>663401547978</v>
          </cell>
          <cell r="K1099" t="str">
            <v>ICICI BANK</v>
          </cell>
          <cell r="L1099" t="str">
            <v>BANK TRANSFER</v>
          </cell>
          <cell r="M1099" t="str">
            <v>ICIC0006634</v>
          </cell>
        </row>
        <row r="1100">
          <cell r="B1100" t="str">
            <v>G249336</v>
          </cell>
          <cell r="C1100" t="str">
            <v>288990598506</v>
          </cell>
          <cell r="D1100" t="str">
            <v>AMIR UDDIN AHMED</v>
          </cell>
          <cell r="E1100" t="str">
            <v>Delhi</v>
          </cell>
          <cell r="F1100" t="str">
            <v>SUPERVISOR-GENERAL</v>
          </cell>
          <cell r="G1100" t="str">
            <v>H&amp;M HENNES &amp; MAURITZ RETAIL PVT  LTD</v>
          </cell>
          <cell r="H1100" t="str">
            <v>STORE DUTY, Select City  Walk</v>
          </cell>
          <cell r="I1100" t="str">
            <v>OPS</v>
          </cell>
          <cell r="J1100" t="str">
            <v>0176000101119962</v>
          </cell>
          <cell r="K1100" t="str">
            <v>PUNJAB NATIONAL BANK</v>
          </cell>
          <cell r="L1100" t="str">
            <v>BANK TRANSFER</v>
          </cell>
          <cell r="M1100" t="str">
            <v>PUNB0307800</v>
          </cell>
        </row>
        <row r="1101">
          <cell r="B1101" t="str">
            <v>G291799</v>
          </cell>
          <cell r="C1101" t="str">
            <v>313746731260</v>
          </cell>
          <cell r="D1101" t="str">
            <v>PRASHANT  DUBEY</v>
          </cell>
          <cell r="E1101" t="str">
            <v>Delhi</v>
          </cell>
          <cell r="F1101" t="str">
            <v>SECURITY GUARD</v>
          </cell>
          <cell r="G1101" t="str">
            <v>H&amp;M HENNES &amp; MAURITZ RETAIL PVT  LTD</v>
          </cell>
          <cell r="H1101" t="str">
            <v>STORE DUTY, Select City  Walk</v>
          </cell>
          <cell r="I1101" t="str">
            <v>OPS</v>
          </cell>
          <cell r="J1101" t="str">
            <v>306422010000364</v>
          </cell>
          <cell r="K1101" t="str">
            <v>UNION BANK OF INDIA</v>
          </cell>
          <cell r="L1101" t="str">
            <v>BANK TRANSFER</v>
          </cell>
          <cell r="M1101" t="str">
            <v>UBIN0555291</v>
          </cell>
        </row>
        <row r="1102">
          <cell r="B1102" t="str">
            <v>G304058</v>
          </cell>
          <cell r="C1102" t="str">
            <v>316360455812</v>
          </cell>
          <cell r="D1102" t="str">
            <v>LALIT  SHARMA</v>
          </cell>
          <cell r="E1102" t="str">
            <v>Delhi</v>
          </cell>
          <cell r="F1102" t="str">
            <v>SECURITY GUARD</v>
          </cell>
          <cell r="G1102" t="str">
            <v>H&amp;M HENNES &amp; MAURITZ RETAIL PVT  LTD</v>
          </cell>
          <cell r="H1102" t="str">
            <v>STORE DUTY, Select City  Walk</v>
          </cell>
          <cell r="I1102" t="str">
            <v>OPS</v>
          </cell>
          <cell r="J1102" t="str">
            <v>6579000100045504</v>
          </cell>
          <cell r="K1102" t="str">
            <v>PUNJAB NATIONAL BANK</v>
          </cell>
          <cell r="L1102" t="str">
            <v>BANK TRANSFER</v>
          </cell>
          <cell r="M1102" t="str">
            <v>PUNB0657900</v>
          </cell>
        </row>
        <row r="1103">
          <cell r="B1103" t="str">
            <v>G305491</v>
          </cell>
          <cell r="C1103" t="str">
            <v>820016939047</v>
          </cell>
          <cell r="D1103" t="str">
            <v>AMBEEKA  BISWAS</v>
          </cell>
          <cell r="E1103" t="str">
            <v>Delhi</v>
          </cell>
          <cell r="F1103" t="str">
            <v>LADY SECURITY GUARD</v>
          </cell>
          <cell r="G1103" t="str">
            <v>H&amp;M HENNES &amp; MAURITZ RETAIL PVT  LTD</v>
          </cell>
          <cell r="H1103" t="str">
            <v>STORE DUTY, Select City  Walk</v>
          </cell>
          <cell r="I1103" t="str">
            <v>OPS</v>
          </cell>
          <cell r="J1103" t="str">
            <v>30782687135</v>
          </cell>
          <cell r="K1103" t="str">
            <v>STATE BANK OF INDIA</v>
          </cell>
          <cell r="L1103" t="str">
            <v>BANK TRANSFER</v>
          </cell>
          <cell r="M1103" t="str">
            <v>SBIN0001068</v>
          </cell>
        </row>
        <row r="1104">
          <cell r="B1104" t="str">
            <v>G310214</v>
          </cell>
          <cell r="C1104" t="str">
            <v>727002246167</v>
          </cell>
          <cell r="D1104" t="str">
            <v>RANJANA  PANDEY</v>
          </cell>
          <cell r="E1104" t="str">
            <v>Delhi</v>
          </cell>
          <cell r="F1104" t="str">
            <v>SECURITY GUARD</v>
          </cell>
          <cell r="G1104" t="str">
            <v>H&amp;M HENNES &amp; MAURITZ RETAIL PVT  LTD</v>
          </cell>
          <cell r="H1104" t="str">
            <v>STORE DUTY, Select City  Walk</v>
          </cell>
          <cell r="I1104" t="str">
            <v>OPS</v>
          </cell>
          <cell r="J1104" t="str">
            <v>579102010012716</v>
          </cell>
          <cell r="K1104" t="str">
            <v>UNION BANK OF INDIA</v>
          </cell>
          <cell r="L1104" t="str">
            <v>BANK TRANSFER</v>
          </cell>
          <cell r="M1104" t="str">
            <v>UBIN0557919</v>
          </cell>
        </row>
        <row r="1105">
          <cell r="B1105" t="str">
            <v>G090765</v>
          </cell>
          <cell r="C1105" t="str">
            <v>D29674</v>
          </cell>
          <cell r="D1105" t="str">
            <v>RAJIV  KUMAR</v>
          </cell>
          <cell r="E1105" t="str">
            <v>Delhi</v>
          </cell>
          <cell r="F1105" t="str">
            <v>SECURITY GUARD</v>
          </cell>
          <cell r="G1105" t="str">
            <v>H&amp;M HENNES &amp; MAURITZ RETAIL PVT  LTD</v>
          </cell>
          <cell r="H1105" t="str">
            <v>STORE DUTY, Spark Mall, Kamla Nagar</v>
          </cell>
          <cell r="I1105" t="str">
            <v>OPS</v>
          </cell>
          <cell r="J1105" t="str">
            <v>135401505925</v>
          </cell>
          <cell r="K1105" t="str">
            <v>ICICI BANK</v>
          </cell>
          <cell r="L1105" t="str">
            <v>BANK TRANSFER</v>
          </cell>
          <cell r="M1105" t="str">
            <v>ICIC0001354</v>
          </cell>
        </row>
        <row r="1106">
          <cell r="B1106" t="str">
            <v>G242693</v>
          </cell>
          <cell r="C1106" t="str">
            <v>558225474147</v>
          </cell>
          <cell r="D1106" t="str">
            <v>SUKHBIR  SINGH</v>
          </cell>
          <cell r="E1106" t="str">
            <v>Delhi</v>
          </cell>
          <cell r="F1106" t="str">
            <v>SECURITY GUARD</v>
          </cell>
          <cell r="G1106" t="str">
            <v>H&amp;M HENNES &amp; MAURITZ RETAIL PVT  LTD</v>
          </cell>
          <cell r="H1106" t="str">
            <v>STORE DUTY, Spark Mall, Kamla Nagar</v>
          </cell>
          <cell r="I1106" t="str">
            <v>OPS</v>
          </cell>
          <cell r="J1106" t="str">
            <v>39196260320</v>
          </cell>
          <cell r="K1106" t="str">
            <v>STATE BANK OF INDIA</v>
          </cell>
          <cell r="L1106" t="str">
            <v>BANK TRANSFER</v>
          </cell>
          <cell r="M1106" t="str">
            <v>SBIN0001155</v>
          </cell>
        </row>
        <row r="1107">
          <cell r="B1107" t="str">
            <v>G302368</v>
          </cell>
          <cell r="C1107" t="str">
            <v>841092316443</v>
          </cell>
          <cell r="D1107" t="str">
            <v>PRAVEEN  KUMAR</v>
          </cell>
          <cell r="E1107" t="str">
            <v>Delhi</v>
          </cell>
          <cell r="F1107" t="str">
            <v>ESCORT GUARDS</v>
          </cell>
          <cell r="G1107" t="str">
            <v>H&amp;M HENNES &amp; MAURITZ RETAIL PVT  LTD</v>
          </cell>
          <cell r="H1107" t="str">
            <v>STORE DUTY, Spark Mall, Kamla Nagar</v>
          </cell>
          <cell r="I1107" t="str">
            <v>OPS</v>
          </cell>
          <cell r="J1107" t="str">
            <v>922010063428207</v>
          </cell>
          <cell r="K1107" t="str">
            <v>AXIS BANK</v>
          </cell>
          <cell r="L1107" t="str">
            <v>BANK TRANSFER</v>
          </cell>
          <cell r="M1107" t="str">
            <v>UTIB0004666</v>
          </cell>
        </row>
        <row r="1108">
          <cell r="B1108" t="str">
            <v>G018537</v>
          </cell>
          <cell r="C1108" t="str">
            <v>D24804</v>
          </cell>
          <cell r="D1108" t="str">
            <v>SIYA RAM </v>
          </cell>
          <cell r="E1108" t="str">
            <v>Delhi</v>
          </cell>
          <cell r="F1108" t="str">
            <v>SECURITY GUARD</v>
          </cell>
          <cell r="G1108" t="str">
            <v>H&amp;M HENNES &amp; MAURITZ RETAIL PVT  LTD</v>
          </cell>
          <cell r="H1108" t="str">
            <v>TRANSPORT DUTY B-15,16 Inner Circle Connaught Place</v>
          </cell>
          <cell r="I1108" t="str">
            <v>OPS</v>
          </cell>
          <cell r="J1108" t="str">
            <v>034301531543</v>
          </cell>
          <cell r="K1108" t="str">
            <v>ICICI BANK</v>
          </cell>
          <cell r="L1108" t="str">
            <v>BANK TRANSFER</v>
          </cell>
          <cell r="M1108" t="str">
            <v>ICIC0000343</v>
          </cell>
        </row>
        <row r="1109">
          <cell r="B1109" t="str">
            <v>G062667</v>
          </cell>
          <cell r="C1109" t="str">
            <v>D28174</v>
          </cell>
          <cell r="D1109" t="str">
            <v>VINOD KUMAR PANDEY</v>
          </cell>
          <cell r="E1109" t="str">
            <v>Delhi</v>
          </cell>
          <cell r="F1109" t="str">
            <v>SECURITY GUARD</v>
          </cell>
          <cell r="G1109" t="str">
            <v>H&amp;M HENNES &amp; MAURITZ RETAIL PVT  LTD</v>
          </cell>
          <cell r="H1109" t="str">
            <v>TRANSPORT DUTY B-15,16 Inner Circle Connaught Place</v>
          </cell>
          <cell r="I1109" t="str">
            <v>OPS</v>
          </cell>
          <cell r="J1109" t="str">
            <v>083101515066</v>
          </cell>
          <cell r="K1109" t="str">
            <v>ICICI BANK</v>
          </cell>
          <cell r="L1109" t="str">
            <v>BANK TRANSFER</v>
          </cell>
          <cell r="M1109" t="str">
            <v>ICIC0000831</v>
          </cell>
        </row>
        <row r="1110">
          <cell r="B1110" t="str">
            <v>G302383</v>
          </cell>
          <cell r="C1110" t="str">
            <v>862557825928</v>
          </cell>
          <cell r="D1110" t="str">
            <v>PRADEEP  DESHWAL</v>
          </cell>
          <cell r="E1110" t="str">
            <v>Delhi</v>
          </cell>
          <cell r="F1110" t="str">
            <v>SECURITY GUARD</v>
          </cell>
          <cell r="G1110" t="str">
            <v>H&amp;M HENNES &amp; MAURITZ RETAIL PVT  LTD</v>
          </cell>
          <cell r="H1110" t="str">
            <v>TRANSPORT DUTY B-15,16 Inner Circle Connaught Place</v>
          </cell>
          <cell r="I1110" t="str">
            <v>OPS</v>
          </cell>
          <cell r="J1110" t="str">
            <v>4889101015300</v>
          </cell>
          <cell r="K1110" t="str">
            <v>CANARA BANK</v>
          </cell>
          <cell r="L1110" t="str">
            <v>BANK TRANSFER</v>
          </cell>
          <cell r="M1110" t="str">
            <v>CNRB0004889</v>
          </cell>
        </row>
        <row r="1111">
          <cell r="B1111" t="str">
            <v>G305020</v>
          </cell>
          <cell r="C1111" t="str">
            <v>983790768944</v>
          </cell>
          <cell r="D1111" t="str">
            <v>VISHNU KUMAR GUPTA</v>
          </cell>
          <cell r="E1111" t="str">
            <v>Delhi</v>
          </cell>
          <cell r="F1111" t="str">
            <v>SECURITY SUPERVISOR</v>
          </cell>
          <cell r="G1111" t="str">
            <v>H&amp;M HENNES &amp; MAURITZ RETAIL PVT  LTD</v>
          </cell>
          <cell r="H1111" t="str">
            <v>TRANSPORT DUTY B-15,16 Inner Circle Connaught Place</v>
          </cell>
          <cell r="I1111" t="str">
            <v>OPS</v>
          </cell>
          <cell r="J1111" t="str">
            <v>06090110021705</v>
          </cell>
          <cell r="K1111" t="str">
            <v>UCO BANK</v>
          </cell>
          <cell r="L1111" t="str">
            <v>BANK TRANSFER</v>
          </cell>
          <cell r="M1111" t="str">
            <v>UCBA0000609</v>
          </cell>
        </row>
        <row r="1112">
          <cell r="B1112" t="str">
            <v>G309465</v>
          </cell>
          <cell r="C1112" t="str">
            <v>634385703819</v>
          </cell>
          <cell r="D1112" t="str">
            <v>SAURAV  CHAUHAN</v>
          </cell>
          <cell r="E1112" t="str">
            <v>Delhi</v>
          </cell>
          <cell r="F1112" t="str">
            <v>SECURITY GUARD</v>
          </cell>
          <cell r="G1112" t="str">
            <v>H&amp;M HENNES &amp; MAURITZ RETAIL PVT  LTD</v>
          </cell>
          <cell r="H1112" t="str">
            <v>TRANSPORT DUTY B-15,16 Inner Circle Connaught Place</v>
          </cell>
          <cell r="I1112" t="str">
            <v>OPS</v>
          </cell>
          <cell r="J1112" t="str">
            <v>284101700001170</v>
          </cell>
          <cell r="K1112" t="str">
            <v>PUNJAB NATIONAL BANK</v>
          </cell>
          <cell r="L1112" t="str">
            <v>BANK TRANSFER</v>
          </cell>
          <cell r="M1112" t="str">
            <v>PUNB0028410</v>
          </cell>
        </row>
        <row r="1113">
          <cell r="B1113" t="str">
            <v>G309475</v>
          </cell>
          <cell r="C1113" t="str">
            <v>494182691876</v>
          </cell>
          <cell r="D1113" t="str">
            <v>NIKHIL  CHAUHAN</v>
          </cell>
          <cell r="E1113" t="str">
            <v>Delhi</v>
          </cell>
          <cell r="F1113" t="str">
            <v>SECURITY GUARD</v>
          </cell>
          <cell r="G1113" t="str">
            <v>H&amp;M HENNES &amp; MAURITZ RETAIL PVT  LTD</v>
          </cell>
          <cell r="H1113" t="str">
            <v>TRANSPORT DUTY B-15,16 Inner Circle Connaught Place</v>
          </cell>
          <cell r="I1113" t="str">
            <v>OPS</v>
          </cell>
          <cell r="J1113" t="str">
            <v>40869038325</v>
          </cell>
          <cell r="K1113" t="str">
            <v>STATE BANK OF INDIA</v>
          </cell>
          <cell r="L1113" t="str">
            <v>BANK TRANSFER</v>
          </cell>
          <cell r="M1113" t="str">
            <v>SBIN0002408</v>
          </cell>
        </row>
        <row r="1114">
          <cell r="B1114" t="str">
            <v>G277655</v>
          </cell>
          <cell r="C1114" t="str">
            <v>411737381686</v>
          </cell>
          <cell r="D1114" t="str">
            <v>DHARMENDRA  TIWARI</v>
          </cell>
          <cell r="E1114" t="str">
            <v>Delhi</v>
          </cell>
          <cell r="F1114" t="str">
            <v>SECURITY GUARD</v>
          </cell>
          <cell r="G1114" t="str">
            <v>H&amp;M HENNES &amp; MAURITZ RETAIL PVT  LTD</v>
          </cell>
          <cell r="H1114" t="str">
            <v>TRANSPORT DUTY Select City Walk,</v>
          </cell>
          <cell r="I1114" t="str">
            <v>OPS</v>
          </cell>
          <cell r="J1114" t="str">
            <v>677802010015520</v>
          </cell>
          <cell r="K1114" t="str">
            <v>UNION BANK OF INDIA</v>
          </cell>
          <cell r="L1114" t="str">
            <v>BANK TRANSFER</v>
          </cell>
          <cell r="M1114" t="str">
            <v>UBIN0567787</v>
          </cell>
        </row>
        <row r="1115">
          <cell r="B1115" t="str">
            <v>G305497</v>
          </cell>
          <cell r="C1115" t="str">
            <v>344072399851</v>
          </cell>
          <cell r="D1115" t="str">
            <v>VINIT  UPADHYAY</v>
          </cell>
          <cell r="E1115" t="str">
            <v>Delhi</v>
          </cell>
          <cell r="F1115" t="str">
            <v>SECURITY GUARD</v>
          </cell>
          <cell r="G1115" t="str">
            <v>H&amp;M HENNES &amp; MAURITZ RETAIL PVT  LTD</v>
          </cell>
          <cell r="H1115" t="str">
            <v>TRANSPORT DUTY Select City Walk,</v>
          </cell>
          <cell r="I1115" t="str">
            <v>OPS</v>
          </cell>
          <cell r="J1115" t="str">
            <v>058610003391</v>
          </cell>
          <cell r="K1115" t="str">
            <v>INDIAN BANK</v>
          </cell>
          <cell r="L1115" t="str">
            <v>BANK TRANSFER</v>
          </cell>
          <cell r="M1115" t="str">
            <v>IPOS0000001</v>
          </cell>
        </row>
        <row r="1116">
          <cell r="B1116" t="str">
            <v>G018223</v>
          </cell>
          <cell r="C1116" t="str">
            <v>D24841</v>
          </cell>
          <cell r="D1116" t="str">
            <v>SUSHIL KUMAR SINGH</v>
          </cell>
          <cell r="E1116" t="str">
            <v>Delhi</v>
          </cell>
          <cell r="F1116" t="str">
            <v>SECURITY GUARD</v>
          </cell>
          <cell r="G1116" t="str">
            <v>H&amp;M HENNES &amp; MAURITZ RETAIL PVT  LTD</v>
          </cell>
          <cell r="H1116" t="str">
            <v>TRANSPORT DUTY, Ambience Mall, Vasant  Kunj</v>
          </cell>
          <cell r="I1116" t="str">
            <v>OPS</v>
          </cell>
          <cell r="J1116" t="str">
            <v>135901502302</v>
          </cell>
          <cell r="K1116" t="str">
            <v>ICICI BANK</v>
          </cell>
          <cell r="L1116" t="str">
            <v>BANK TRANSFER</v>
          </cell>
          <cell r="M1116" t="str">
            <v>ICIC0001359</v>
          </cell>
        </row>
        <row r="1117">
          <cell r="B1117" t="str">
            <v>G107398</v>
          </cell>
          <cell r="C1117" t="str">
            <v>D30288</v>
          </cell>
          <cell r="D1117" t="str">
            <v>DHARMVEER  SINGH</v>
          </cell>
          <cell r="E1117" t="str">
            <v>Delhi</v>
          </cell>
          <cell r="F1117" t="str">
            <v>SECURITY GUARD</v>
          </cell>
          <cell r="G1117" t="str">
            <v>H&amp;M HENNES &amp; MAURITZ RETAIL PVT  LTD</v>
          </cell>
          <cell r="H1117" t="str">
            <v>TRANSPORT DUTY, Ambience Mall, Vasant  Kunj</v>
          </cell>
          <cell r="I1117" t="str">
            <v>OPS</v>
          </cell>
          <cell r="J1117" t="str">
            <v>054201526914</v>
          </cell>
          <cell r="K1117" t="str">
            <v>ICICI BANK</v>
          </cell>
          <cell r="L1117" t="str">
            <v>BANK TRANSFER</v>
          </cell>
          <cell r="M1117" t="str">
            <v>ICIC0000542</v>
          </cell>
        </row>
        <row r="1118">
          <cell r="B1118" t="str">
            <v>G281174</v>
          </cell>
          <cell r="C1118" t="str">
            <v>454674292524</v>
          </cell>
          <cell r="D1118" t="str">
            <v>SHUBHAM  MISHRA</v>
          </cell>
          <cell r="E1118" t="str">
            <v>Delhi</v>
          </cell>
          <cell r="F1118" t="str">
            <v>SECURITY GUARD</v>
          </cell>
          <cell r="G1118" t="str">
            <v>H&amp;M HENNES &amp; MAURITZ RETAIL PVT  LTD</v>
          </cell>
          <cell r="H1118" t="str">
            <v>TRANSPORT DUTY, Ambience Mall, Vasant  Kunj</v>
          </cell>
          <cell r="I1118" t="str">
            <v>OPS</v>
          </cell>
          <cell r="J1118" t="str">
            <v>7796000100061805</v>
          </cell>
          <cell r="K1118" t="str">
            <v>PUNJAB NATIONAL BANK</v>
          </cell>
          <cell r="L1118" t="str">
            <v>BANK TRANSFER</v>
          </cell>
          <cell r="M1118" t="str">
            <v>PUNB0779600</v>
          </cell>
        </row>
        <row r="1119">
          <cell r="B1119" t="str">
            <v>G285146</v>
          </cell>
          <cell r="C1119" t="str">
            <v>344836941577</v>
          </cell>
          <cell r="D1119" t="str">
            <v>SUNIL  YADAV</v>
          </cell>
          <cell r="E1119" t="str">
            <v>Delhi</v>
          </cell>
          <cell r="F1119" t="str">
            <v>SECURITY GUARD</v>
          </cell>
          <cell r="G1119" t="str">
            <v>H&amp;M HENNES &amp; MAURITZ RETAIL PVT  LTD</v>
          </cell>
          <cell r="H1119" t="str">
            <v>TRANSPORT DUTY, Ambience Mall, Vasant  Kunj</v>
          </cell>
          <cell r="I1119" t="str">
            <v>OPS</v>
          </cell>
          <cell r="J1119" t="str">
            <v>39483031723</v>
          </cell>
          <cell r="K1119" t="str">
            <v>STATE BANK OF INDIA</v>
          </cell>
          <cell r="L1119" t="str">
            <v>BANK TRANSFER</v>
          </cell>
          <cell r="M1119" t="str">
            <v>SBIN0005463</v>
          </cell>
        </row>
        <row r="1120">
          <cell r="B1120" t="str">
            <v>G291245</v>
          </cell>
          <cell r="C1120" t="str">
            <v>214445890830</v>
          </cell>
          <cell r="D1120" t="str">
            <v>RAJESH KUMAR RAI</v>
          </cell>
          <cell r="E1120" t="str">
            <v>Delhi</v>
          </cell>
          <cell r="F1120" t="str">
            <v>SECURITY GUARD</v>
          </cell>
          <cell r="G1120" t="str">
            <v>H&amp;M HENNES &amp; MAURITZ RETAIL PVT  LTD</v>
          </cell>
          <cell r="H1120" t="str">
            <v>TRANSPORT DUTY, Ambience Mall, Vasant  Kunj</v>
          </cell>
          <cell r="I1120" t="str">
            <v>OPS</v>
          </cell>
          <cell r="J1120" t="str">
            <v>235801000007047</v>
          </cell>
          <cell r="K1120" t="str">
            <v>INDIAN OVERSEAS BANK</v>
          </cell>
          <cell r="L1120" t="str">
            <v>BANK TRANSFER</v>
          </cell>
          <cell r="M1120" t="str">
            <v>IOBA0002358</v>
          </cell>
        </row>
        <row r="1121">
          <cell r="B1121" t="str">
            <v>G296056</v>
          </cell>
          <cell r="C1121" t="str">
            <v>649688945354</v>
          </cell>
          <cell r="D1121" t="str">
            <v>NITISH  KUMAR</v>
          </cell>
          <cell r="E1121" t="str">
            <v>Delhi</v>
          </cell>
          <cell r="F1121" t="str">
            <v>SECURITY GUARD</v>
          </cell>
          <cell r="G1121" t="str">
            <v>H&amp;M HENNES &amp; MAURITZ RETAIL PVT  LTD</v>
          </cell>
          <cell r="H1121" t="str">
            <v>TRANSPORT DUTY, Ambience Mall, Vasant  Kunj</v>
          </cell>
          <cell r="I1121" t="str">
            <v>OPS</v>
          </cell>
          <cell r="J1121" t="str">
            <v>2289001700161698</v>
          </cell>
          <cell r="K1121" t="str">
            <v>PUNJAB NATIONAL BANK</v>
          </cell>
          <cell r="L1121" t="str">
            <v>BANK TRANSFER</v>
          </cell>
          <cell r="M1121" t="str">
            <v>PUNB0228900</v>
          </cell>
        </row>
        <row r="1122">
          <cell r="B1122" t="str">
            <v>G297464</v>
          </cell>
          <cell r="C1122" t="str">
            <v>591850125724</v>
          </cell>
          <cell r="D1122" t="str">
            <v>RAJIV  RANJAN</v>
          </cell>
          <cell r="E1122" t="str">
            <v>Delhi</v>
          </cell>
          <cell r="F1122" t="str">
            <v>SECURITY GUARD</v>
          </cell>
          <cell r="G1122" t="str">
            <v>H&amp;M HENNES &amp; MAURITZ RETAIL PVT  LTD</v>
          </cell>
          <cell r="H1122" t="str">
            <v>TRANSPORT DUTY, Ambience Mall, Vasant  Kunj</v>
          </cell>
          <cell r="I1122" t="str">
            <v>OPS</v>
          </cell>
          <cell r="J1122" t="str">
            <v>629701527668</v>
          </cell>
          <cell r="K1122" t="str">
            <v>ICICI BANK</v>
          </cell>
          <cell r="L1122" t="str">
            <v>BANK TRANSFER</v>
          </cell>
          <cell r="M1122" t="str">
            <v>ICIC0006297</v>
          </cell>
        </row>
        <row r="1123">
          <cell r="B1123" t="str">
            <v>G203488</v>
          </cell>
          <cell r="C1123" t="str">
            <v>698937997925</v>
          </cell>
          <cell r="D1123" t="str">
            <v>MANOJ KUMAR SINGH</v>
          </cell>
          <cell r="E1123" t="str">
            <v>Delhi</v>
          </cell>
          <cell r="F1123" t="str">
            <v>SECURITY GUARD</v>
          </cell>
          <cell r="G1123" t="str">
            <v>HARAPPA LEARNING PRIVATE LIMITED</v>
          </cell>
          <cell r="H1123" t="str">
            <v>266, Okhla Phase III. Okhla Industrial Area</v>
          </cell>
          <cell r="I1123" t="str">
            <v>OPS</v>
          </cell>
          <cell r="J1123" t="str">
            <v>083101519090</v>
          </cell>
          <cell r="K1123" t="str">
            <v>ICICI BANK</v>
          </cell>
          <cell r="L1123" t="str">
            <v>BANK TRANSFER</v>
          </cell>
          <cell r="M1123" t="str">
            <v>ICIC0000831</v>
          </cell>
        </row>
        <row r="1124">
          <cell r="B1124" t="str">
            <v>G282868</v>
          </cell>
          <cell r="C1124" t="str">
            <v>256939156675</v>
          </cell>
          <cell r="D1124" t="str">
            <v>RAHISH  BABU</v>
          </cell>
          <cell r="E1124" t="str">
            <v>Delhi</v>
          </cell>
          <cell r="F1124" t="str">
            <v>SECURITY GUARD</v>
          </cell>
          <cell r="G1124" t="str">
            <v>Hermes India Retail and Distributors Pvt</v>
          </cell>
          <cell r="H1124" t="str">
            <v>The Chanakya, G8 - G9, Yashwant Place Commercial Complex,</v>
          </cell>
          <cell r="I1124" t="str">
            <v>OPS</v>
          </cell>
          <cell r="J1124" t="str">
            <v>133201001616</v>
          </cell>
          <cell r="K1124" t="str">
            <v>ICICI BANK</v>
          </cell>
          <cell r="L1124" t="str">
            <v>BANK TRANSFER</v>
          </cell>
          <cell r="M1124" t="str">
            <v>ICIC0001332</v>
          </cell>
        </row>
        <row r="1125">
          <cell r="B1125" t="str">
            <v>G282942</v>
          </cell>
          <cell r="C1125" t="str">
            <v>850578220351</v>
          </cell>
          <cell r="D1125" t="str">
            <v>VINAY  </v>
          </cell>
          <cell r="E1125" t="str">
            <v>Delhi</v>
          </cell>
          <cell r="F1125" t="str">
            <v>SECURITY GUARD</v>
          </cell>
          <cell r="G1125" t="str">
            <v>Hermes India Retail and Distributors Pvt</v>
          </cell>
          <cell r="H1125" t="str">
            <v>The Chanakya, G8 - G9, Yashwant Place Commercial Complex,</v>
          </cell>
          <cell r="I1125" t="str">
            <v>OPS</v>
          </cell>
          <cell r="J1125" t="str">
            <v>00940100025980</v>
          </cell>
          <cell r="K1125" t="str">
            <v>BANK OF BARODA</v>
          </cell>
          <cell r="L1125" t="str">
            <v>BANK TRANSFER</v>
          </cell>
          <cell r="M1125" t="str">
            <v>BARB0CHANAK</v>
          </cell>
        </row>
        <row r="1126">
          <cell r="B1126" t="str">
            <v>G004101</v>
          </cell>
          <cell r="C1126" t="str">
            <v>D13855</v>
          </cell>
          <cell r="D1126" t="str">
            <v>MANOJ SINGH KUMAR</v>
          </cell>
          <cell r="E1126" t="str">
            <v>Delhi</v>
          </cell>
          <cell r="F1126" t="str">
            <v>HEAD GUARD</v>
          </cell>
          <cell r="G1126" t="str">
            <v>HERO ELECTRIC VEHICLES PRIVATE LIMITED</v>
          </cell>
          <cell r="H1126" t="str">
            <v>B-9, ANSAL VILLA, SATBARI</v>
          </cell>
          <cell r="I1126" t="str">
            <v>OPS</v>
          </cell>
          <cell r="J1126" t="str">
            <v>033201506073</v>
          </cell>
          <cell r="K1126" t="str">
            <v>ICICI BANK</v>
          </cell>
          <cell r="L1126" t="str">
            <v>BANK TRANSFER</v>
          </cell>
          <cell r="M1126" t="str">
            <v>ICIC0000332</v>
          </cell>
        </row>
        <row r="1127">
          <cell r="B1127" t="str">
            <v>G041456</v>
          </cell>
          <cell r="C1127" t="str">
            <v>D26797</v>
          </cell>
          <cell r="D1127" t="str">
            <v>BAMBAM  KUMAR</v>
          </cell>
          <cell r="E1127" t="str">
            <v>Delhi</v>
          </cell>
          <cell r="F1127" t="str">
            <v>SECURITY GUARD</v>
          </cell>
          <cell r="G1127" t="str">
            <v>HERO ELECTRIC VEHICLES PRIVATE LIMITED</v>
          </cell>
          <cell r="H1127" t="str">
            <v>B-9, ANSAL VILLA, SATBARI</v>
          </cell>
          <cell r="I1127" t="str">
            <v>OPS</v>
          </cell>
          <cell r="J1127" t="str">
            <v>5153101002911</v>
          </cell>
          <cell r="K1127" t="str">
            <v>CANARA BANK</v>
          </cell>
          <cell r="L1127" t="str">
            <v>BANK TRANSFER</v>
          </cell>
          <cell r="M1127" t="str">
            <v>CNRB0005153</v>
          </cell>
        </row>
        <row r="1128">
          <cell r="B1128" t="str">
            <v>G064846</v>
          </cell>
          <cell r="C1128" t="str">
            <v>D28286</v>
          </cell>
          <cell r="D1128" t="str">
            <v>DALPAT  SINGH</v>
          </cell>
          <cell r="E1128" t="str">
            <v>Delhi</v>
          </cell>
          <cell r="F1128" t="str">
            <v>SECURITY GUARD</v>
          </cell>
          <cell r="G1128" t="str">
            <v>HERO ELECTRIC VEHICLES PRIVATE LIMITED</v>
          </cell>
          <cell r="H1128" t="str">
            <v>B-9, ANSAL VILLA, SATBARI</v>
          </cell>
          <cell r="I1128" t="str">
            <v>OPS</v>
          </cell>
          <cell r="J1128" t="str">
            <v>31895472167</v>
          </cell>
          <cell r="K1128" t="str">
            <v>STATE BANK OF INDIA</v>
          </cell>
          <cell r="L1128" t="str">
            <v>BANK TRANSFER</v>
          </cell>
          <cell r="M1128" t="str">
            <v>SBIN0006165</v>
          </cell>
        </row>
        <row r="1129">
          <cell r="B1129" t="str">
            <v>G138587</v>
          </cell>
          <cell r="C1129" t="str">
            <v>NA</v>
          </cell>
          <cell r="D1129" t="str">
            <v>JITENDRA KUMAR PANDEY</v>
          </cell>
          <cell r="E1129" t="str">
            <v>Delhi</v>
          </cell>
          <cell r="F1129" t="str">
            <v>HEAD GUARD</v>
          </cell>
          <cell r="G1129" t="str">
            <v>HERO ELECTRIC VEHICLES PRIVATE LIMITED</v>
          </cell>
          <cell r="H1129" t="str">
            <v>B-9, ANSAL VILLA, SATBARI</v>
          </cell>
          <cell r="I1129" t="str">
            <v>OPS</v>
          </cell>
          <cell r="J1129" t="str">
            <v>08730110013137</v>
          </cell>
          <cell r="K1129" t="str">
            <v>UCO BANK</v>
          </cell>
          <cell r="L1129" t="str">
            <v>BANK TRANSFER</v>
          </cell>
          <cell r="M1129" t="str">
            <v>UCBA0001944</v>
          </cell>
        </row>
        <row r="1130">
          <cell r="B1130" t="str">
            <v>G229275</v>
          </cell>
          <cell r="C1130" t="str">
            <v>323472262462</v>
          </cell>
          <cell r="D1130" t="str">
            <v>SANTOSH  KUMAR</v>
          </cell>
          <cell r="E1130" t="str">
            <v>Delhi</v>
          </cell>
          <cell r="F1130" t="str">
            <v>ARMED GUARD/GUNMAN</v>
          </cell>
          <cell r="G1130" t="str">
            <v>HERO ELECTRIC VEHICLES PRIVATE LIMITED</v>
          </cell>
          <cell r="H1130" t="str">
            <v>B-9, ANSAL VILLA, SATBARI</v>
          </cell>
          <cell r="I1130" t="str">
            <v>OPS</v>
          </cell>
          <cell r="J1130" t="str">
            <v>11256336743</v>
          </cell>
          <cell r="K1130" t="str">
            <v>STATE BANK OF INDIA</v>
          </cell>
          <cell r="L1130" t="str">
            <v>BANK TRANSFER</v>
          </cell>
          <cell r="M1130" t="str">
            <v>SBIN0005464</v>
          </cell>
        </row>
        <row r="1131">
          <cell r="B1131" t="str">
            <v>G242739</v>
          </cell>
          <cell r="C1131" t="str">
            <v>830065545400</v>
          </cell>
          <cell r="D1131" t="str">
            <v>VISHAN  PAL</v>
          </cell>
          <cell r="E1131" t="str">
            <v>Delhi</v>
          </cell>
          <cell r="F1131" t="str">
            <v>ARMED GUARD/GUNMAN</v>
          </cell>
          <cell r="G1131" t="str">
            <v>HERO ELECTRIC VEHICLES PRIVATE LIMITED</v>
          </cell>
          <cell r="H1131" t="str">
            <v>B-9, ANSAL VILLA, SATBARI</v>
          </cell>
          <cell r="I1131" t="str">
            <v>OPS</v>
          </cell>
          <cell r="J1131" t="str">
            <v>015501524917</v>
          </cell>
          <cell r="K1131" t="str">
            <v>ICICI BANK</v>
          </cell>
          <cell r="L1131" t="str">
            <v>BANK TRANSFER</v>
          </cell>
          <cell r="M1131" t="str">
            <v>ICIC0000155</v>
          </cell>
        </row>
        <row r="1132">
          <cell r="B1132" t="str">
            <v>G285667</v>
          </cell>
          <cell r="C1132" t="str">
            <v>298301342886</v>
          </cell>
          <cell r="D1132" t="str">
            <v>NETRAPAL  SINGH</v>
          </cell>
          <cell r="E1132" t="str">
            <v>Delhi</v>
          </cell>
          <cell r="F1132" t="str">
            <v>SECURITY GUARD</v>
          </cell>
          <cell r="G1132" t="str">
            <v>HERO ELECTRIC VEHICLES PRIVATE LIMITED</v>
          </cell>
          <cell r="H1132" t="str">
            <v>B-9, ANSAL VILLA, SATBARI</v>
          </cell>
          <cell r="I1132" t="str">
            <v>OPS</v>
          </cell>
          <cell r="J1132" t="str">
            <v>50100096606768</v>
          </cell>
          <cell r="K1132" t="str">
            <v>HDFC BANK</v>
          </cell>
          <cell r="L1132" t="str">
            <v>BANK TRANSFER</v>
          </cell>
          <cell r="M1132" t="str">
            <v>HDFC0001203</v>
          </cell>
        </row>
        <row r="1133">
          <cell r="B1133" t="str">
            <v>G236560</v>
          </cell>
          <cell r="C1133" t="str">
            <v>991852747359</v>
          </cell>
          <cell r="D1133" t="str">
            <v>DURGESH  SINGH</v>
          </cell>
          <cell r="E1133" t="str">
            <v>Delhi</v>
          </cell>
          <cell r="F1133" t="str">
            <v>SECURITY SUPERVISOR</v>
          </cell>
          <cell r="G1133" t="str">
            <v>IILM GRADUATE SCHOOL OF MANAGEMENT</v>
          </cell>
          <cell r="H1133" t="str">
            <v>E-96 Malcha Marg</v>
          </cell>
          <cell r="I1133" t="str">
            <v>OPS</v>
          </cell>
          <cell r="J1133" t="str">
            <v>920010050612424</v>
          </cell>
          <cell r="K1133" t="str">
            <v>AXIS BANK</v>
          </cell>
          <cell r="L1133" t="str">
            <v>BANK TRANSFER</v>
          </cell>
          <cell r="M1133" t="str">
            <v>UTIB0000132</v>
          </cell>
        </row>
        <row r="1134">
          <cell r="B1134" t="str">
            <v>G280147</v>
          </cell>
          <cell r="C1134" t="str">
            <v>547900223235</v>
          </cell>
          <cell r="D1134" t="str">
            <v>PRAKASH  SINGH</v>
          </cell>
          <cell r="E1134" t="str">
            <v>Delhi</v>
          </cell>
          <cell r="F1134" t="str">
            <v>SECURITY GUARD</v>
          </cell>
          <cell r="G1134" t="str">
            <v>IILM GRADUATE SCHOOL OF MANAGEMENT</v>
          </cell>
          <cell r="H1134" t="str">
            <v>E-96 Malcha Marg</v>
          </cell>
          <cell r="I1134" t="str">
            <v>OPS</v>
          </cell>
          <cell r="J1134" t="str">
            <v>35049530964</v>
          </cell>
          <cell r="K1134" t="str">
            <v>STATE BANK OF INDIA</v>
          </cell>
          <cell r="L1134" t="str">
            <v>BANK TRANSFER</v>
          </cell>
          <cell r="M1134" t="str">
            <v>SBIN0012497</v>
          </cell>
        </row>
        <row r="1135">
          <cell r="B1135" t="str">
            <v>G213455</v>
          </cell>
          <cell r="C1135" t="str">
            <v>619365181558</v>
          </cell>
          <cell r="D1135" t="str">
            <v>SANTOSH  KUMAR</v>
          </cell>
          <cell r="E1135" t="str">
            <v>Delhi</v>
          </cell>
          <cell r="F1135" t="str">
            <v>SECURITY GUARD</v>
          </cell>
          <cell r="G1135" t="str">
            <v>IILM GRADUATE SCHOOL OF MANAGEMENT</v>
          </cell>
          <cell r="H1135" t="str">
            <v>Plot no. 60, 61 and 62, rouse Avenue, Deen Dayal Upadhyay Marg, New Delhi</v>
          </cell>
          <cell r="I1135" t="str">
            <v>OPS</v>
          </cell>
          <cell r="J1135" t="str">
            <v>520441025020696</v>
          </cell>
          <cell r="K1135" t="str">
            <v>UNION BANK OF INDIA</v>
          </cell>
          <cell r="L1135" t="str">
            <v>BANK TRANSFER</v>
          </cell>
          <cell r="M1135" t="str">
            <v>UBIN0916889</v>
          </cell>
        </row>
        <row r="1136">
          <cell r="B1136" t="str">
            <v>G288692</v>
          </cell>
          <cell r="C1136" t="str">
            <v>681484895845</v>
          </cell>
          <cell r="D1136" t="str">
            <v>AUSTIN CYRIL JOSEPH</v>
          </cell>
          <cell r="E1136" t="str">
            <v>Delhi</v>
          </cell>
          <cell r="F1136" t="str">
            <v>ASSIGNMENT MANAGER</v>
          </cell>
          <cell r="G1136" t="str">
            <v>IILM GRADUATE SCHOOL OF MANAGEMENT</v>
          </cell>
          <cell r="H1136" t="str">
            <v>Plot no. 60, 61 and 62, rouse Avenue, Deen Dayal Upadhyay Marg, New Delhi</v>
          </cell>
          <cell r="I1136" t="str">
            <v>OPS</v>
          </cell>
          <cell r="J1136" t="str">
            <v>1509000109194164</v>
          </cell>
          <cell r="K1136" t="str">
            <v>PUNJAB NATIONAL BANK</v>
          </cell>
          <cell r="L1136" t="str">
            <v>BANK TRANSFER</v>
          </cell>
          <cell r="M1136" t="str">
            <v>PUNB0150900</v>
          </cell>
        </row>
        <row r="1137">
          <cell r="B1137" t="str">
            <v>G303196</v>
          </cell>
          <cell r="C1137" t="str">
            <v>906056301239</v>
          </cell>
          <cell r="D1137" t="str">
            <v>PIAR  CHAND</v>
          </cell>
          <cell r="E1137" t="str">
            <v>Delhi</v>
          </cell>
          <cell r="F1137" t="str">
            <v>PERSONAL SECURITY OFFICER</v>
          </cell>
          <cell r="G1137" t="str">
            <v>IILM UNIVERSITY, GURGAON</v>
          </cell>
          <cell r="H1137" t="str">
            <v>3, Lodhi Rd, Lodhi Road, Institutional Area, Lodi Colony</v>
          </cell>
          <cell r="I1137" t="str">
            <v>OPS</v>
          </cell>
          <cell r="J1137" t="str">
            <v>2578000301047722</v>
          </cell>
          <cell r="K1137" t="str">
            <v>PUNJAB NATIONAL BANK</v>
          </cell>
          <cell r="L1137" t="str">
            <v>BANK TRANSFER</v>
          </cell>
          <cell r="M1137" t="str">
            <v>PUNB0257800</v>
          </cell>
        </row>
        <row r="1138">
          <cell r="B1138" t="str">
            <v>G167933</v>
          </cell>
          <cell r="C1138" t="str">
            <v>NA</v>
          </cell>
          <cell r="D1138" t="str">
            <v>PRABHAKAR KUMAR SHARMA</v>
          </cell>
          <cell r="E1138" t="str">
            <v>Delhi</v>
          </cell>
          <cell r="F1138" t="str">
            <v>SECURITY SUPERVISOR</v>
          </cell>
          <cell r="G1138" t="str">
            <v>IILM UNIVERSITY, GURGAON</v>
          </cell>
          <cell r="H1138" t="str">
            <v>E-96 Malcha Marg</v>
          </cell>
          <cell r="I1138" t="str">
            <v>OPS</v>
          </cell>
          <cell r="J1138" t="str">
            <v>033201510549</v>
          </cell>
          <cell r="K1138" t="str">
            <v>ICICI BANK</v>
          </cell>
          <cell r="L1138" t="str">
            <v>BANK TRANSFER</v>
          </cell>
          <cell r="M1138" t="str">
            <v>ICIC0000332</v>
          </cell>
        </row>
        <row r="1139">
          <cell r="B1139" t="str">
            <v>G000212</v>
          </cell>
          <cell r="C1139" t="str">
            <v>D07688</v>
          </cell>
          <cell r="D1139" t="str">
            <v>RAM KUMAR KAMAT</v>
          </cell>
          <cell r="E1139" t="str">
            <v>Delhi</v>
          </cell>
          <cell r="F1139" t="str">
            <v>SECURITY GUARD - 12</v>
          </cell>
          <cell r="G1139" t="str">
            <v>INDIA  HABITAT  CENTRE</v>
          </cell>
          <cell r="H1139" t="str">
            <v>LODHI ROADNEW DELHI 3.</v>
          </cell>
          <cell r="I1139" t="str">
            <v>OPS</v>
          </cell>
          <cell r="J1139" t="str">
            <v>072201507029</v>
          </cell>
          <cell r="K1139" t="str">
            <v>ICICI BANK</v>
          </cell>
          <cell r="L1139" t="str">
            <v>BANK TRANSFER</v>
          </cell>
          <cell r="M1139" t="str">
            <v>ICIC0000722</v>
          </cell>
        </row>
        <row r="1140">
          <cell r="B1140" t="str">
            <v>G000828</v>
          </cell>
          <cell r="C1140" t="str">
            <v>D09888</v>
          </cell>
          <cell r="D1140" t="str">
            <v>JAGRITI  NIGAM</v>
          </cell>
          <cell r="E1140" t="str">
            <v>Delhi</v>
          </cell>
          <cell r="F1140" t="str">
            <v>SECURITY GUARD</v>
          </cell>
          <cell r="G1140" t="str">
            <v>INDIA  HABITAT  CENTRE</v>
          </cell>
          <cell r="H1140" t="str">
            <v>LODHI ROADNEW DELHI 3.</v>
          </cell>
          <cell r="I1140" t="str">
            <v>OPS</v>
          </cell>
          <cell r="J1140" t="str">
            <v>135401505926</v>
          </cell>
          <cell r="K1140" t="str">
            <v>ICICI BANK</v>
          </cell>
          <cell r="L1140" t="str">
            <v>BANK TRANSFER</v>
          </cell>
          <cell r="M1140" t="str">
            <v>ICIC0000547</v>
          </cell>
        </row>
        <row r="1141">
          <cell r="B1141" t="str">
            <v>G001175</v>
          </cell>
          <cell r="C1141" t="str">
            <v>D10817</v>
          </cell>
          <cell r="D1141" t="str">
            <v>DHARMENDR  KUMAR</v>
          </cell>
          <cell r="E1141" t="str">
            <v>Delhi</v>
          </cell>
          <cell r="F1141" t="str">
            <v>CCTV OPERATOR</v>
          </cell>
          <cell r="G1141" t="str">
            <v>INDIA  HABITAT  CENTRE</v>
          </cell>
          <cell r="H1141" t="str">
            <v>LODHI ROADNEW DELHI 3.</v>
          </cell>
          <cell r="I1141" t="str">
            <v>OPS</v>
          </cell>
          <cell r="J1141" t="str">
            <v>3033001700024300</v>
          </cell>
          <cell r="K1141" t="str">
            <v>PUNJAB NATIONAL BANK</v>
          </cell>
          <cell r="L1141" t="str">
            <v>BANK TRANSFER</v>
          </cell>
          <cell r="M1141" t="str">
            <v>PUNB0303300</v>
          </cell>
        </row>
        <row r="1142">
          <cell r="B1142" t="str">
            <v>G001324</v>
          </cell>
          <cell r="C1142" t="str">
            <v>D11047</v>
          </cell>
          <cell r="D1142" t="str">
            <v>SHIV KAMAT SHANKAR</v>
          </cell>
          <cell r="E1142" t="str">
            <v>Delhi</v>
          </cell>
          <cell r="F1142" t="str">
            <v>SECURITY GUARD - 12</v>
          </cell>
          <cell r="G1142" t="str">
            <v>INDIA  HABITAT  CENTRE</v>
          </cell>
          <cell r="H1142" t="str">
            <v>LODHI ROADNEW DELHI 3.</v>
          </cell>
          <cell r="I1142" t="str">
            <v>OPS</v>
          </cell>
          <cell r="J1142" t="str">
            <v>033001516669</v>
          </cell>
          <cell r="K1142" t="str">
            <v>ICICI BANK</v>
          </cell>
          <cell r="L1142" t="str">
            <v>BANK TRANSFER</v>
          </cell>
          <cell r="M1142" t="str">
            <v>ICIC0000330</v>
          </cell>
        </row>
        <row r="1143">
          <cell r="B1143" t="str">
            <v>G001639</v>
          </cell>
          <cell r="C1143" t="str">
            <v>D11743</v>
          </cell>
          <cell r="D1143" t="str">
            <v>BRAJ KISHOR YADAV</v>
          </cell>
          <cell r="E1143" t="str">
            <v>Delhi</v>
          </cell>
          <cell r="F1143" t="str">
            <v>SECURITY GUARD - 12</v>
          </cell>
          <cell r="G1143" t="str">
            <v>INDIA  HABITAT  CENTRE</v>
          </cell>
          <cell r="H1143" t="str">
            <v>LODHI ROADNEW DELHI 3.</v>
          </cell>
          <cell r="I1143" t="str">
            <v>OPS</v>
          </cell>
          <cell r="J1143" t="str">
            <v>664201501661</v>
          </cell>
          <cell r="K1143" t="str">
            <v>ICICI BANK</v>
          </cell>
          <cell r="L1143" t="str">
            <v>BANK TRANSFER</v>
          </cell>
          <cell r="M1143" t="str">
            <v>ICIC0006642</v>
          </cell>
        </row>
        <row r="1144">
          <cell r="B1144" t="str">
            <v>G003238</v>
          </cell>
          <cell r="C1144" t="str">
            <v>D13537</v>
          </cell>
          <cell r="D1144" t="str">
            <v>GYAN CHANDRA DHURIYA</v>
          </cell>
          <cell r="E1144" t="str">
            <v>Delhi</v>
          </cell>
          <cell r="F1144" t="str">
            <v>SECURITY GUARD - 12</v>
          </cell>
          <cell r="G1144" t="str">
            <v>INDIA  HABITAT  CENTRE</v>
          </cell>
          <cell r="H1144" t="str">
            <v>LODHI ROADNEW DELHI 3.</v>
          </cell>
          <cell r="I1144" t="str">
            <v>OPS</v>
          </cell>
          <cell r="J1144" t="str">
            <v>038601525264</v>
          </cell>
          <cell r="K1144" t="str">
            <v>ICICI BANK</v>
          </cell>
          <cell r="L1144" t="str">
            <v>BANK TRANSFER</v>
          </cell>
          <cell r="M1144" t="str">
            <v>ICIC0000386</v>
          </cell>
        </row>
        <row r="1145">
          <cell r="B1145" t="str">
            <v>G005473</v>
          </cell>
          <cell r="C1145" t="str">
            <v>D15814</v>
          </cell>
          <cell r="D1145" t="str">
            <v>DILIP KUMAR UPADHYAY</v>
          </cell>
          <cell r="E1145" t="str">
            <v>Delhi</v>
          </cell>
          <cell r="F1145" t="str">
            <v>SECURITY GUARD - 12</v>
          </cell>
          <cell r="G1145" t="str">
            <v>INDIA  HABITAT  CENTRE</v>
          </cell>
          <cell r="H1145" t="str">
            <v>LODHI ROADNEW DELHI 3.</v>
          </cell>
          <cell r="I1145" t="str">
            <v>OPS</v>
          </cell>
          <cell r="J1145" t="str">
            <v>054701507042</v>
          </cell>
          <cell r="K1145" t="str">
            <v>ICICI BANK</v>
          </cell>
          <cell r="L1145" t="str">
            <v>BANK TRANSFER</v>
          </cell>
          <cell r="M1145" t="str">
            <v>ICIC0000547</v>
          </cell>
        </row>
        <row r="1146">
          <cell r="B1146" t="str">
            <v>G007546</v>
          </cell>
          <cell r="C1146" t="str">
            <v>D20091</v>
          </cell>
          <cell r="D1146" t="str">
            <v>SANJAY  KUMAR</v>
          </cell>
          <cell r="E1146" t="str">
            <v>Delhi</v>
          </cell>
          <cell r="F1146" t="str">
            <v>SECURITY GUARD - 12</v>
          </cell>
          <cell r="G1146" t="str">
            <v>INDIA  HABITAT  CENTRE</v>
          </cell>
          <cell r="H1146" t="str">
            <v>LODHI ROADNEW DELHI 3.</v>
          </cell>
          <cell r="I1146" t="str">
            <v>OPS</v>
          </cell>
          <cell r="J1146" t="str">
            <v>083101510995</v>
          </cell>
          <cell r="K1146" t="str">
            <v>ICICI BANK</v>
          </cell>
          <cell r="L1146" t="str">
            <v>BANK TRANSFER</v>
          </cell>
          <cell r="M1146" t="str">
            <v>ICIC0000831</v>
          </cell>
        </row>
        <row r="1147">
          <cell r="B1147" t="str">
            <v>G011771</v>
          </cell>
          <cell r="C1147" t="str">
            <v>D24295</v>
          </cell>
          <cell r="D1147" t="str">
            <v>DEV RAJ PRASAD</v>
          </cell>
          <cell r="E1147" t="str">
            <v>Delhi</v>
          </cell>
          <cell r="F1147" t="str">
            <v>SECURITY GUARD - 12</v>
          </cell>
          <cell r="G1147" t="str">
            <v>INDIA  HABITAT  CENTRE</v>
          </cell>
          <cell r="H1147" t="str">
            <v>LODHI ROADNEW DELHI 3.</v>
          </cell>
          <cell r="I1147" t="str">
            <v>OPS</v>
          </cell>
          <cell r="J1147" t="str">
            <v>164001502517</v>
          </cell>
          <cell r="K1147" t="str">
            <v>ICICI BANK</v>
          </cell>
          <cell r="L1147" t="str">
            <v>BANK TRANSFER</v>
          </cell>
          <cell r="M1147" t="str">
            <v>ICIC0001640</v>
          </cell>
        </row>
        <row r="1148">
          <cell r="B1148" t="str">
            <v>G028176</v>
          </cell>
          <cell r="C1148" t="str">
            <v>NA</v>
          </cell>
          <cell r="D1148" t="str">
            <v>RAVINDRA  SINGH</v>
          </cell>
          <cell r="E1148" t="str">
            <v>Delhi</v>
          </cell>
          <cell r="F1148" t="str">
            <v>SECURITY GUARD - 12</v>
          </cell>
          <cell r="G1148" t="str">
            <v>INDIA  HABITAT  CENTRE</v>
          </cell>
          <cell r="H1148" t="str">
            <v>LODHI ROADNEW DELHI 3.</v>
          </cell>
          <cell r="I1148" t="str">
            <v>OPS</v>
          </cell>
          <cell r="J1148" t="str">
            <v>034301531476</v>
          </cell>
          <cell r="K1148" t="str">
            <v>ICICI BANK</v>
          </cell>
          <cell r="L1148" t="str">
            <v>BANK TRANSFER</v>
          </cell>
          <cell r="M1148" t="str">
            <v>ICIC0000343</v>
          </cell>
        </row>
        <row r="1149">
          <cell r="B1149" t="str">
            <v>G032895</v>
          </cell>
          <cell r="C1149" t="str">
            <v>D26004</v>
          </cell>
          <cell r="D1149" t="str">
            <v>AARTI  DEVI</v>
          </cell>
          <cell r="E1149" t="str">
            <v>Delhi</v>
          </cell>
          <cell r="F1149" t="str">
            <v>LADY SUPERVISOR</v>
          </cell>
          <cell r="G1149" t="str">
            <v>INDIA  HABITAT  CENTRE</v>
          </cell>
          <cell r="H1149" t="str">
            <v>LODHI ROADNEW DELHI 3.</v>
          </cell>
          <cell r="I1149" t="str">
            <v>OPS</v>
          </cell>
          <cell r="J1149" t="str">
            <v>112701500656</v>
          </cell>
          <cell r="K1149" t="str">
            <v>ICICI BANK</v>
          </cell>
          <cell r="L1149" t="str">
            <v>BANK TRANSFER</v>
          </cell>
          <cell r="M1149" t="str">
            <v>ICIC0001127</v>
          </cell>
        </row>
        <row r="1150">
          <cell r="B1150" t="str">
            <v>G032961</v>
          </cell>
          <cell r="C1150" t="str">
            <v>D26181</v>
          </cell>
          <cell r="D1150" t="str">
            <v>GURUDEO  RAI</v>
          </cell>
          <cell r="E1150" t="str">
            <v>Delhi</v>
          </cell>
          <cell r="F1150" t="str">
            <v>SECURITY GUARD - 12</v>
          </cell>
          <cell r="G1150" t="str">
            <v>INDIA  HABITAT  CENTRE</v>
          </cell>
          <cell r="H1150" t="str">
            <v>LODHI ROADNEW DELHI 3.</v>
          </cell>
          <cell r="I1150" t="str">
            <v>OPS</v>
          </cell>
          <cell r="J1150" t="str">
            <v>034301531238</v>
          </cell>
          <cell r="K1150" t="str">
            <v>ICICI BANK</v>
          </cell>
          <cell r="L1150" t="str">
            <v>BANK TRANSFER</v>
          </cell>
          <cell r="M1150" t="str">
            <v>ICIC0000343</v>
          </cell>
        </row>
        <row r="1151">
          <cell r="B1151" t="str">
            <v>G043573</v>
          </cell>
          <cell r="C1151" t="str">
            <v>NA</v>
          </cell>
          <cell r="D1151" t="str">
            <v>SANTOSH  SINGH</v>
          </cell>
          <cell r="E1151" t="str">
            <v>Delhi</v>
          </cell>
          <cell r="F1151" t="str">
            <v>SECURITY GUARD - 12</v>
          </cell>
          <cell r="G1151" t="str">
            <v>INDIA  HABITAT  CENTRE</v>
          </cell>
          <cell r="H1151" t="str">
            <v>LODHI ROADNEW DELHI 3.</v>
          </cell>
          <cell r="I1151" t="str">
            <v>OPS</v>
          </cell>
          <cell r="J1151" t="str">
            <v>072201507047</v>
          </cell>
          <cell r="K1151" t="str">
            <v>ICICI BANK</v>
          </cell>
          <cell r="L1151" t="str">
            <v>BANK TRANSFER</v>
          </cell>
          <cell r="M1151" t="str">
            <v>ICIC0000722</v>
          </cell>
        </row>
        <row r="1152">
          <cell r="B1152" t="str">
            <v>G043801</v>
          </cell>
          <cell r="C1152" t="str">
            <v>D26926</v>
          </cell>
          <cell r="D1152" t="str">
            <v>RAJESH  KUMAR</v>
          </cell>
          <cell r="E1152" t="str">
            <v>Delhi</v>
          </cell>
          <cell r="F1152" t="str">
            <v>SECURITY GUARD - 12</v>
          </cell>
          <cell r="G1152" t="str">
            <v>INDIA  HABITAT  CENTRE</v>
          </cell>
          <cell r="H1152" t="str">
            <v>LODHI ROADNEW DELHI 3.</v>
          </cell>
          <cell r="I1152" t="str">
            <v>OPS</v>
          </cell>
          <cell r="J1152" t="str">
            <v>083101508922</v>
          </cell>
          <cell r="K1152" t="str">
            <v>ICICI BANK</v>
          </cell>
          <cell r="L1152" t="str">
            <v>BANK TRANSFER</v>
          </cell>
          <cell r="M1152" t="str">
            <v>ICIC0000831</v>
          </cell>
        </row>
        <row r="1153">
          <cell r="B1153" t="str">
            <v>G052282</v>
          </cell>
          <cell r="C1153" t="str">
            <v>D27454</v>
          </cell>
          <cell r="D1153" t="str">
            <v>RAJESH  KUMAR</v>
          </cell>
          <cell r="E1153" t="str">
            <v>Delhi</v>
          </cell>
          <cell r="F1153" t="str">
            <v>SECURITY GUARD - 12</v>
          </cell>
          <cell r="G1153" t="str">
            <v>INDIA  HABITAT  CENTRE</v>
          </cell>
          <cell r="H1153" t="str">
            <v>LODHI ROADNEW DELHI 3.</v>
          </cell>
          <cell r="I1153" t="str">
            <v>OPS</v>
          </cell>
          <cell r="J1153" t="str">
            <v>164001503676</v>
          </cell>
          <cell r="K1153" t="str">
            <v>ICICI BANK</v>
          </cell>
          <cell r="L1153" t="str">
            <v>BANK TRANSFER</v>
          </cell>
          <cell r="M1153" t="str">
            <v>ICIC0001640</v>
          </cell>
        </row>
        <row r="1154">
          <cell r="B1154" t="str">
            <v>G056513</v>
          </cell>
          <cell r="C1154" t="str">
            <v>D27957</v>
          </cell>
          <cell r="D1154" t="str">
            <v>ANAND  KUMAR</v>
          </cell>
          <cell r="E1154" t="str">
            <v>Delhi</v>
          </cell>
          <cell r="F1154" t="str">
            <v>SECURITY GUARD - 12</v>
          </cell>
          <cell r="G1154" t="str">
            <v>INDIA  HABITAT  CENTRE</v>
          </cell>
          <cell r="H1154" t="str">
            <v>LODHI ROADNEW DELHI 3.</v>
          </cell>
          <cell r="I1154" t="str">
            <v>OPS</v>
          </cell>
          <cell r="J1154" t="str">
            <v>62416052026</v>
          </cell>
          <cell r="K1154" t="str">
            <v>STATE BANK OF INDIA</v>
          </cell>
          <cell r="L1154" t="str">
            <v>BANK TRANSFER</v>
          </cell>
          <cell r="M1154" t="str">
            <v>SBIN0020511</v>
          </cell>
        </row>
        <row r="1155">
          <cell r="B1155" t="str">
            <v>G075290</v>
          </cell>
          <cell r="C1155" t="str">
            <v>D28761</v>
          </cell>
          <cell r="D1155" t="str">
            <v>SANJEEV  KUMAR</v>
          </cell>
          <cell r="E1155" t="str">
            <v>Delhi</v>
          </cell>
          <cell r="F1155" t="str">
            <v>SECURITY OFFICER</v>
          </cell>
          <cell r="G1155" t="str">
            <v>INDIA  HABITAT  CENTRE</v>
          </cell>
          <cell r="H1155" t="str">
            <v>LODHI ROADNEW DELHI 3.</v>
          </cell>
          <cell r="I1155" t="str">
            <v>OPS</v>
          </cell>
          <cell r="J1155" t="str">
            <v>039601521939</v>
          </cell>
          <cell r="K1155" t="str">
            <v>ICICI BANK</v>
          </cell>
          <cell r="L1155" t="str">
            <v>BANK TRANSFER</v>
          </cell>
          <cell r="M1155" t="str">
            <v>ICIC0000396</v>
          </cell>
        </row>
        <row r="1156">
          <cell r="B1156" t="str">
            <v>G085214</v>
          </cell>
          <cell r="C1156" t="str">
            <v>D29284</v>
          </cell>
          <cell r="D1156" t="str">
            <v>DULARE  ALI</v>
          </cell>
          <cell r="E1156" t="str">
            <v>Delhi</v>
          </cell>
          <cell r="F1156" t="str">
            <v>EPABX CONTROL ROOM (08HRS</v>
          </cell>
          <cell r="G1156" t="str">
            <v>INDIA  HABITAT  CENTRE</v>
          </cell>
          <cell r="H1156" t="str">
            <v>LODHI ROADNEW DELHI 3.</v>
          </cell>
          <cell r="I1156" t="str">
            <v>OPS</v>
          </cell>
          <cell r="J1156" t="str">
            <v>032201513993</v>
          </cell>
          <cell r="K1156" t="str">
            <v>ICICI BANK</v>
          </cell>
          <cell r="L1156" t="str">
            <v>BANK TRANSFER</v>
          </cell>
          <cell r="M1156" t="str">
            <v>ICIC0000322</v>
          </cell>
        </row>
        <row r="1157">
          <cell r="B1157" t="str">
            <v>G085233</v>
          </cell>
          <cell r="C1157" t="str">
            <v>D29303</v>
          </cell>
          <cell r="D1157" t="str">
            <v>SASHI  JHA</v>
          </cell>
          <cell r="E1157" t="str">
            <v>Delhi</v>
          </cell>
          <cell r="F1157" t="str">
            <v>SECURITY GUARD - 12</v>
          </cell>
          <cell r="G1157" t="str">
            <v>INDIA  HABITAT  CENTRE</v>
          </cell>
          <cell r="H1157" t="str">
            <v>LODHI ROADNEW DELHI 3.</v>
          </cell>
          <cell r="I1157" t="str">
            <v>OPS</v>
          </cell>
          <cell r="J1157" t="str">
            <v>054201523528</v>
          </cell>
          <cell r="K1157" t="str">
            <v>ICICI BANK</v>
          </cell>
          <cell r="L1157" t="str">
            <v>BANK TRANSFER</v>
          </cell>
          <cell r="M1157" t="str">
            <v>ICIC0000542</v>
          </cell>
        </row>
        <row r="1158">
          <cell r="B1158" t="str">
            <v>G099003</v>
          </cell>
          <cell r="C1158" t="str">
            <v>D29999</v>
          </cell>
          <cell r="D1158" t="str">
            <v>KULADIP  KUMAR</v>
          </cell>
          <cell r="E1158" t="str">
            <v>Delhi</v>
          </cell>
          <cell r="F1158" t="str">
            <v>SECURITY GUARD - 12</v>
          </cell>
          <cell r="G1158" t="str">
            <v>INDIA  HABITAT  CENTRE</v>
          </cell>
          <cell r="H1158" t="str">
            <v>LODHI ROADNEW DELHI 3.</v>
          </cell>
          <cell r="I1158" t="str">
            <v>OPS</v>
          </cell>
          <cell r="J1158" t="str">
            <v>181901503349</v>
          </cell>
          <cell r="K1158" t="str">
            <v>ICICI BANK</v>
          </cell>
          <cell r="L1158" t="str">
            <v>BANK TRANSFER</v>
          </cell>
          <cell r="M1158" t="str">
            <v>ICIC0001819</v>
          </cell>
        </row>
        <row r="1159">
          <cell r="B1159" t="str">
            <v>G099028</v>
          </cell>
          <cell r="C1159" t="str">
            <v>D30015</v>
          </cell>
          <cell r="D1159" t="str">
            <v>SANJAY KUMAR TIWARI</v>
          </cell>
          <cell r="E1159" t="str">
            <v>Delhi</v>
          </cell>
          <cell r="F1159" t="str">
            <v>SECURITY GUARD</v>
          </cell>
          <cell r="G1159" t="str">
            <v>INDIA  HABITAT  CENTRE</v>
          </cell>
          <cell r="H1159" t="str">
            <v>LODHI ROADNEW DELHI 3.</v>
          </cell>
          <cell r="I1159" t="str">
            <v>OPS</v>
          </cell>
          <cell r="J1159" t="str">
            <v>630001528359</v>
          </cell>
          <cell r="K1159" t="str">
            <v>ICICI BANK</v>
          </cell>
          <cell r="L1159" t="str">
            <v>BANK TRANSFER</v>
          </cell>
          <cell r="M1159" t="str">
            <v>ICIC0006300</v>
          </cell>
        </row>
        <row r="1160">
          <cell r="B1160" t="str">
            <v>G099309</v>
          </cell>
          <cell r="C1160" t="str">
            <v>D30023</v>
          </cell>
          <cell r="D1160" t="str">
            <v>MANOJ KUMAR CHOUDHARY</v>
          </cell>
          <cell r="E1160" t="str">
            <v>Delhi</v>
          </cell>
          <cell r="F1160" t="str">
            <v>SECURITY GUARD - 12</v>
          </cell>
          <cell r="G1160" t="str">
            <v>INDIA  HABITAT  CENTRE</v>
          </cell>
          <cell r="H1160" t="str">
            <v>LODHI ROADNEW DELHI 3.</v>
          </cell>
          <cell r="I1160" t="str">
            <v>OPS</v>
          </cell>
          <cell r="J1160" t="str">
            <v>182401508140</v>
          </cell>
          <cell r="K1160" t="str">
            <v>ICICI BANK</v>
          </cell>
          <cell r="L1160" t="str">
            <v>BANK TRANSFER</v>
          </cell>
          <cell r="M1160" t="str">
            <v>ICIC0001824</v>
          </cell>
        </row>
        <row r="1161">
          <cell r="B1161" t="str">
            <v>G099695</v>
          </cell>
          <cell r="C1161" t="str">
            <v>D30043</v>
          </cell>
          <cell r="D1161" t="str">
            <v>BIRSA  MUNDA</v>
          </cell>
          <cell r="E1161" t="str">
            <v>Delhi</v>
          </cell>
          <cell r="F1161" t="str">
            <v>SECURITY GUARD - 12</v>
          </cell>
          <cell r="G1161" t="str">
            <v>INDIA  HABITAT  CENTRE</v>
          </cell>
          <cell r="H1161" t="str">
            <v>LODHI ROADNEW DELHI 3.</v>
          </cell>
          <cell r="I1161" t="str">
            <v>OPS</v>
          </cell>
          <cell r="J1161" t="str">
            <v>20436618285</v>
          </cell>
          <cell r="K1161" t="str">
            <v>STATE BANK OF INDIA</v>
          </cell>
          <cell r="L1161" t="str">
            <v>BANK TRANSFER</v>
          </cell>
          <cell r="M1161" t="str">
            <v>SBIN0017170</v>
          </cell>
        </row>
        <row r="1162">
          <cell r="B1162" t="str">
            <v>G108369</v>
          </cell>
          <cell r="C1162" t="str">
            <v>D30361</v>
          </cell>
          <cell r="D1162" t="str">
            <v>RITU  KUMAR</v>
          </cell>
          <cell r="E1162" t="str">
            <v>Delhi</v>
          </cell>
          <cell r="F1162" t="str">
            <v>SECURITY GUARD - 12</v>
          </cell>
          <cell r="G1162" t="str">
            <v>INDIA  HABITAT  CENTRE</v>
          </cell>
          <cell r="H1162" t="str">
            <v>LODHI ROADNEW DELHI 3.</v>
          </cell>
          <cell r="I1162" t="str">
            <v>OPS</v>
          </cell>
          <cell r="J1162" t="str">
            <v>181901507792</v>
          </cell>
          <cell r="K1162" t="str">
            <v>ICICI BANK</v>
          </cell>
          <cell r="L1162" t="str">
            <v>BANK TRANSFER</v>
          </cell>
          <cell r="M1162" t="str">
            <v>ICIC0001819</v>
          </cell>
        </row>
        <row r="1163">
          <cell r="B1163" t="str">
            <v>G110784</v>
          </cell>
          <cell r="C1163" t="str">
            <v>D30589</v>
          </cell>
          <cell r="D1163" t="str">
            <v>KIRPA  SHANKAR</v>
          </cell>
          <cell r="E1163" t="str">
            <v>Delhi</v>
          </cell>
          <cell r="F1163" t="str">
            <v>SECURITY GUARD - 12</v>
          </cell>
          <cell r="G1163" t="str">
            <v>INDIA  HABITAT  CENTRE</v>
          </cell>
          <cell r="H1163" t="str">
            <v>LODHI ROADNEW DELHI 3.</v>
          </cell>
          <cell r="I1163" t="str">
            <v>OPS</v>
          </cell>
          <cell r="J1163" t="str">
            <v>3015411946</v>
          </cell>
          <cell r="K1163" t="str">
            <v>CENTRAL BANK OF INDIA</v>
          </cell>
          <cell r="L1163" t="str">
            <v>BANK TRANSFER</v>
          </cell>
          <cell r="M1163" t="str">
            <v>CBIN0281669</v>
          </cell>
        </row>
        <row r="1164">
          <cell r="B1164" t="str">
            <v>G110788</v>
          </cell>
          <cell r="C1164" t="str">
            <v>D30593</v>
          </cell>
          <cell r="D1164" t="str">
            <v>NOOR  ALAM</v>
          </cell>
          <cell r="E1164" t="str">
            <v>Delhi</v>
          </cell>
          <cell r="F1164" t="str">
            <v>SECURITY GUARD - 12</v>
          </cell>
          <cell r="G1164" t="str">
            <v>INDIA  HABITAT  CENTRE</v>
          </cell>
          <cell r="H1164" t="str">
            <v>LODHI ROADNEW DELHI 3.</v>
          </cell>
          <cell r="I1164" t="str">
            <v>OPS</v>
          </cell>
          <cell r="J1164" t="str">
            <v>071401516497</v>
          </cell>
          <cell r="K1164" t="str">
            <v>ICICI BANK</v>
          </cell>
          <cell r="L1164" t="str">
            <v>BANK TRANSFER</v>
          </cell>
          <cell r="M1164" t="str">
            <v>ICIC0000714</v>
          </cell>
        </row>
        <row r="1165">
          <cell r="B1165" t="str">
            <v>G112870</v>
          </cell>
          <cell r="C1165" t="str">
            <v>D30642</v>
          </cell>
          <cell r="D1165" t="str">
            <v>ROHIT KUMAR SHUKLA</v>
          </cell>
          <cell r="E1165" t="str">
            <v>Delhi</v>
          </cell>
          <cell r="F1165" t="str">
            <v>SECURITY GUARD - 12</v>
          </cell>
          <cell r="G1165" t="str">
            <v>INDIA  HABITAT  CENTRE</v>
          </cell>
          <cell r="H1165" t="str">
            <v>LODHI ROADNEW DELHI 3.</v>
          </cell>
          <cell r="I1165" t="str">
            <v>OPS</v>
          </cell>
          <cell r="J1165" t="str">
            <v>103701510394</v>
          </cell>
          <cell r="K1165" t="str">
            <v>ICICI BANK</v>
          </cell>
          <cell r="L1165" t="str">
            <v>BANK TRANSFER</v>
          </cell>
          <cell r="M1165" t="str">
            <v>ICIC0001037</v>
          </cell>
        </row>
        <row r="1166">
          <cell r="B1166" t="str">
            <v>G112997</v>
          </cell>
          <cell r="C1166" t="str">
            <v>D30646</v>
          </cell>
          <cell r="D1166" t="str">
            <v>SANJAY KUMAR JAKHWAL</v>
          </cell>
          <cell r="E1166" t="str">
            <v>Delhi</v>
          </cell>
          <cell r="F1166" t="str">
            <v>MONITORING TEC. (08HRS)</v>
          </cell>
          <cell r="G1166" t="str">
            <v>INDIA  HABITAT  CENTRE</v>
          </cell>
          <cell r="H1166" t="str">
            <v>LODHI ROADNEW DELHI 3.</v>
          </cell>
          <cell r="I1166" t="str">
            <v>OPS</v>
          </cell>
          <cell r="J1166" t="str">
            <v>62351090380</v>
          </cell>
          <cell r="K1166" t="str">
            <v>STATE BANK OF INDIA</v>
          </cell>
          <cell r="L1166" t="str">
            <v>BANK TRANSFER</v>
          </cell>
          <cell r="M1166" t="str">
            <v>SBIN0020511</v>
          </cell>
        </row>
        <row r="1167">
          <cell r="B1167" t="str">
            <v>G123662</v>
          </cell>
          <cell r="C1167" t="str">
            <v>D31013</v>
          </cell>
          <cell r="D1167" t="str">
            <v>PRADEEP  KUMAR</v>
          </cell>
          <cell r="E1167" t="str">
            <v>Delhi</v>
          </cell>
          <cell r="F1167" t="str">
            <v>SECURITY GUARD - 12</v>
          </cell>
          <cell r="G1167" t="str">
            <v>INDIA  HABITAT  CENTRE</v>
          </cell>
          <cell r="H1167" t="str">
            <v>LODHI ROADNEW DELHI 3.</v>
          </cell>
          <cell r="I1167" t="str">
            <v>OPS</v>
          </cell>
          <cell r="J1167" t="str">
            <v>609310110003860</v>
          </cell>
          <cell r="K1167" t="str">
            <v>BANK OF INDIA</v>
          </cell>
          <cell r="L1167" t="str">
            <v>BANK TRANSFER</v>
          </cell>
          <cell r="M1167" t="str">
            <v>BKID0006093</v>
          </cell>
        </row>
        <row r="1168">
          <cell r="B1168" t="str">
            <v>G125649</v>
          </cell>
          <cell r="C1168" t="str">
            <v>NA</v>
          </cell>
          <cell r="D1168" t="str">
            <v>SHIV BABU MISHRA</v>
          </cell>
          <cell r="E1168" t="str">
            <v>Delhi</v>
          </cell>
          <cell r="F1168" t="str">
            <v>SECURITY GUARD - 12</v>
          </cell>
          <cell r="G1168" t="str">
            <v>INDIA  HABITAT  CENTRE</v>
          </cell>
          <cell r="H1168" t="str">
            <v>LODHI ROADNEW DELHI 3.</v>
          </cell>
          <cell r="I1168" t="str">
            <v>OPS</v>
          </cell>
          <cell r="J1168" t="str">
            <v>182301508743</v>
          </cell>
          <cell r="K1168" t="str">
            <v>ICICI BANK</v>
          </cell>
          <cell r="L1168" t="str">
            <v>BANK TRANSFER</v>
          </cell>
          <cell r="M1168" t="str">
            <v>ICIC0001823</v>
          </cell>
        </row>
        <row r="1169">
          <cell r="B1169" t="str">
            <v>G128959</v>
          </cell>
          <cell r="C1169" t="str">
            <v>NA</v>
          </cell>
          <cell r="D1169" t="str">
            <v>SAURABH  KUMAR</v>
          </cell>
          <cell r="E1169" t="str">
            <v>Delhi</v>
          </cell>
          <cell r="F1169" t="str">
            <v>SECURITY GUARD - 12</v>
          </cell>
          <cell r="G1169" t="str">
            <v>INDIA  HABITAT  CENTRE</v>
          </cell>
          <cell r="H1169" t="str">
            <v>LODHI ROADNEW DELHI 3.</v>
          </cell>
          <cell r="I1169" t="str">
            <v>OPS</v>
          </cell>
          <cell r="J1169" t="str">
            <v>62507184106</v>
          </cell>
          <cell r="K1169" t="str">
            <v>STATE BANK OF INDIA</v>
          </cell>
          <cell r="L1169" t="str">
            <v>BANK TRANSFER</v>
          </cell>
          <cell r="M1169" t="str">
            <v>SBIN0020511</v>
          </cell>
        </row>
        <row r="1170">
          <cell r="B1170" t="str">
            <v>G130212</v>
          </cell>
          <cell r="C1170" t="str">
            <v>NA</v>
          </cell>
          <cell r="D1170" t="str">
            <v>SATYENDRA  KUMAR</v>
          </cell>
          <cell r="E1170" t="str">
            <v>Delhi</v>
          </cell>
          <cell r="F1170" t="str">
            <v>SECURITY GUARD - 12</v>
          </cell>
          <cell r="G1170" t="str">
            <v>INDIA  HABITAT  CENTRE</v>
          </cell>
          <cell r="H1170" t="str">
            <v>LODHI ROADNEW DELHI 3.</v>
          </cell>
          <cell r="I1170" t="str">
            <v>OPS</v>
          </cell>
          <cell r="J1170" t="str">
            <v>039601528060</v>
          </cell>
          <cell r="K1170" t="str">
            <v>ICICI BANK</v>
          </cell>
          <cell r="L1170" t="str">
            <v>BANK TRANSFER</v>
          </cell>
          <cell r="M1170" t="str">
            <v>ICIC0000396</v>
          </cell>
        </row>
        <row r="1171">
          <cell r="B1171" t="str">
            <v>G131930</v>
          </cell>
          <cell r="C1171" t="str">
            <v>NA</v>
          </cell>
          <cell r="D1171" t="str">
            <v>SHYAMENDRA  SINGH</v>
          </cell>
          <cell r="E1171" t="str">
            <v>Delhi</v>
          </cell>
          <cell r="F1171" t="str">
            <v>CCTV OPERATOR</v>
          </cell>
          <cell r="G1171" t="str">
            <v>INDIA  HABITAT  CENTRE</v>
          </cell>
          <cell r="H1171" t="str">
            <v>LODHI ROADNEW DELHI 3.</v>
          </cell>
          <cell r="I1171" t="str">
            <v>OPS</v>
          </cell>
          <cell r="J1171" t="str">
            <v>181901506289</v>
          </cell>
          <cell r="K1171" t="str">
            <v>ICICI BANK</v>
          </cell>
          <cell r="L1171" t="str">
            <v>BANK TRANSFER</v>
          </cell>
          <cell r="M1171" t="str">
            <v>ICIC0001819</v>
          </cell>
        </row>
        <row r="1172">
          <cell r="B1172" t="str">
            <v>G149244</v>
          </cell>
          <cell r="C1172" t="str">
            <v>NA</v>
          </cell>
          <cell r="D1172" t="str">
            <v>ABHAY KUMAR TIWARI</v>
          </cell>
          <cell r="E1172" t="str">
            <v>Delhi</v>
          </cell>
          <cell r="F1172" t="str">
            <v>SECURITY GUARD - 12</v>
          </cell>
          <cell r="G1172" t="str">
            <v>INDIA  HABITAT  CENTRE</v>
          </cell>
          <cell r="H1172" t="str">
            <v>LODHI ROADNEW DELHI 3.</v>
          </cell>
          <cell r="I1172" t="str">
            <v>OPS</v>
          </cell>
          <cell r="J1172" t="str">
            <v>054201528305</v>
          </cell>
          <cell r="K1172" t="str">
            <v>ICICI BANK</v>
          </cell>
          <cell r="L1172" t="str">
            <v>BANK TRANSFER</v>
          </cell>
          <cell r="M1172" t="str">
            <v>ICIC0000542</v>
          </cell>
        </row>
        <row r="1173">
          <cell r="B1173" t="str">
            <v>G154876</v>
          </cell>
          <cell r="C1173" t="str">
            <v>NA</v>
          </cell>
          <cell r="D1173" t="str">
            <v>ABHAY PRATAP SINGH</v>
          </cell>
          <cell r="E1173" t="str">
            <v>Delhi</v>
          </cell>
          <cell r="F1173" t="str">
            <v>EPABX CONTROL ROOM (08HRS</v>
          </cell>
          <cell r="G1173" t="str">
            <v>INDIA  HABITAT  CENTRE</v>
          </cell>
          <cell r="H1173" t="str">
            <v>LODHI ROADNEW DELHI 3.</v>
          </cell>
          <cell r="I1173" t="str">
            <v>OPS</v>
          </cell>
          <cell r="J1173" t="str">
            <v>022401518065</v>
          </cell>
          <cell r="K1173" t="str">
            <v>ICICI BANK</v>
          </cell>
          <cell r="L1173" t="str">
            <v>BANK TRANSFER</v>
          </cell>
          <cell r="M1173" t="str">
            <v>ICIC0000224</v>
          </cell>
        </row>
        <row r="1174">
          <cell r="B1174" t="str">
            <v>G158765</v>
          </cell>
          <cell r="C1174" t="str">
            <v>NA</v>
          </cell>
          <cell r="D1174" t="str">
            <v>OM PRAKSH  SINGH</v>
          </cell>
          <cell r="E1174" t="str">
            <v>Delhi</v>
          </cell>
          <cell r="F1174" t="str">
            <v>SECURITY OFFICER</v>
          </cell>
          <cell r="G1174" t="str">
            <v>INDIA  HABITAT  CENTRE</v>
          </cell>
          <cell r="H1174" t="str">
            <v>LODHI ROADNEW DELHI 3.</v>
          </cell>
          <cell r="I1174" t="str">
            <v>OPS</v>
          </cell>
          <cell r="J1174" t="str">
            <v>054201531971</v>
          </cell>
          <cell r="K1174" t="str">
            <v>ICICI BANK</v>
          </cell>
          <cell r="L1174" t="str">
            <v>BANK TRANSFER</v>
          </cell>
          <cell r="M1174" t="str">
            <v>ICIC0000542</v>
          </cell>
        </row>
        <row r="1175">
          <cell r="B1175" t="str">
            <v>G160404</v>
          </cell>
          <cell r="C1175" t="str">
            <v>NA</v>
          </cell>
          <cell r="D1175" t="str">
            <v>KUNDAN  KUMAR</v>
          </cell>
          <cell r="E1175" t="str">
            <v>Delhi</v>
          </cell>
          <cell r="F1175" t="str">
            <v>SECURITY GUARD</v>
          </cell>
          <cell r="G1175" t="str">
            <v>INDIA  HABITAT  CENTRE</v>
          </cell>
          <cell r="H1175" t="str">
            <v>LODHI ROADNEW DELHI 3.</v>
          </cell>
          <cell r="I1175" t="str">
            <v>OPS</v>
          </cell>
          <cell r="J1175" t="str">
            <v>039601529346</v>
          </cell>
          <cell r="K1175" t="str">
            <v>ICICI BANK</v>
          </cell>
          <cell r="L1175" t="str">
            <v>BANK TRANSFER</v>
          </cell>
          <cell r="M1175" t="str">
            <v>ICIC0000396</v>
          </cell>
        </row>
        <row r="1176">
          <cell r="B1176" t="str">
            <v>G160907</v>
          </cell>
          <cell r="C1176" t="str">
            <v>NA</v>
          </cell>
          <cell r="D1176" t="str">
            <v>SATYAM  SHASTRI</v>
          </cell>
          <cell r="E1176" t="str">
            <v>Delhi</v>
          </cell>
          <cell r="F1176" t="str">
            <v>SECURITY GUARD - 12</v>
          </cell>
          <cell r="G1176" t="str">
            <v>INDIA  HABITAT  CENTRE</v>
          </cell>
          <cell r="H1176" t="str">
            <v>LODHI ROADNEW DELHI 3.</v>
          </cell>
          <cell r="I1176" t="str">
            <v>OPS</v>
          </cell>
          <cell r="J1176" t="str">
            <v>8912454775</v>
          </cell>
          <cell r="K1176" t="str">
            <v>KOTAK MAHINDRA BANK</v>
          </cell>
          <cell r="L1176" t="str">
            <v>BANK TRANSFER</v>
          </cell>
          <cell r="M1176" t="str">
            <v>KKBK0000201</v>
          </cell>
        </row>
        <row r="1177">
          <cell r="B1177" t="str">
            <v>G180835</v>
          </cell>
          <cell r="C1177" t="str">
            <v>450592704739</v>
          </cell>
          <cell r="D1177" t="str">
            <v>UDAL  SINGH</v>
          </cell>
          <cell r="E1177" t="str">
            <v>Delhi</v>
          </cell>
          <cell r="F1177" t="str">
            <v>SECURITY GUARD - 12</v>
          </cell>
          <cell r="G1177" t="str">
            <v>INDIA  HABITAT  CENTRE</v>
          </cell>
          <cell r="H1177" t="str">
            <v>LODHI ROADNEW DELHI 3.</v>
          </cell>
          <cell r="I1177" t="str">
            <v>OPS</v>
          </cell>
          <cell r="J1177" t="str">
            <v>32352266565</v>
          </cell>
          <cell r="K1177" t="str">
            <v>STATE BANK OF INDIA</v>
          </cell>
          <cell r="L1177" t="str">
            <v>BANK TRANSFER</v>
          </cell>
          <cell r="M1177" t="str">
            <v>SBIN0000583</v>
          </cell>
        </row>
        <row r="1178">
          <cell r="B1178" t="str">
            <v>G183795</v>
          </cell>
          <cell r="C1178" t="str">
            <v>527061575867</v>
          </cell>
          <cell r="D1178" t="str">
            <v>SHAKEEL  KHAN</v>
          </cell>
          <cell r="E1178" t="str">
            <v>Delhi</v>
          </cell>
          <cell r="F1178" t="str">
            <v>SECURITY GUARD - 12</v>
          </cell>
          <cell r="G1178" t="str">
            <v>INDIA  HABITAT  CENTRE</v>
          </cell>
          <cell r="H1178" t="str">
            <v>LODHI ROADNEW DELHI 3.</v>
          </cell>
          <cell r="I1178" t="str">
            <v>OPS</v>
          </cell>
          <cell r="J1178" t="str">
            <v>113401517268</v>
          </cell>
          <cell r="K1178" t="str">
            <v>ICICI BANK</v>
          </cell>
          <cell r="L1178" t="str">
            <v>BANK TRANSFER</v>
          </cell>
          <cell r="M1178" t="str">
            <v>ICIC0001134</v>
          </cell>
        </row>
        <row r="1179">
          <cell r="B1179" t="str">
            <v>G189697</v>
          </cell>
          <cell r="C1179" t="str">
            <v>234557491104</v>
          </cell>
          <cell r="D1179" t="str">
            <v>RANU KUMAR TRIVEDI</v>
          </cell>
          <cell r="E1179" t="str">
            <v>Delhi</v>
          </cell>
          <cell r="F1179" t="str">
            <v>SECURITY OFFICER</v>
          </cell>
          <cell r="G1179" t="str">
            <v>INDIA  HABITAT  CENTRE</v>
          </cell>
          <cell r="H1179" t="str">
            <v>LODHI ROADNEW DELHI 3.</v>
          </cell>
          <cell r="I1179" t="str">
            <v>OPS</v>
          </cell>
          <cell r="J1179" t="str">
            <v>629201512727</v>
          </cell>
          <cell r="K1179" t="str">
            <v>ICICI BANK</v>
          </cell>
          <cell r="L1179" t="str">
            <v>BANK TRANSFER</v>
          </cell>
          <cell r="M1179" t="str">
            <v>ICIC0006292</v>
          </cell>
        </row>
        <row r="1180">
          <cell r="B1180" t="str">
            <v>G196490</v>
          </cell>
          <cell r="C1180" t="str">
            <v>485604590432</v>
          </cell>
          <cell r="D1180" t="str">
            <v>DEVKI  DEVI</v>
          </cell>
          <cell r="E1180" t="str">
            <v>Delhi</v>
          </cell>
          <cell r="F1180" t="str">
            <v>LADY SUPERVISOR</v>
          </cell>
          <cell r="G1180" t="str">
            <v>INDIA  HABITAT  CENTRE</v>
          </cell>
          <cell r="H1180" t="str">
            <v>LODHI ROADNEW DELHI 3.</v>
          </cell>
          <cell r="I1180" t="str">
            <v>OPS</v>
          </cell>
          <cell r="J1180" t="str">
            <v>007101566123</v>
          </cell>
          <cell r="K1180" t="str">
            <v>ICICI BANK</v>
          </cell>
          <cell r="L1180" t="str">
            <v>BANK TRANSFER</v>
          </cell>
          <cell r="M1180" t="str">
            <v>ICIC0000071</v>
          </cell>
        </row>
        <row r="1181">
          <cell r="B1181" t="str">
            <v>G200033</v>
          </cell>
          <cell r="C1181" t="str">
            <v>824777372671</v>
          </cell>
          <cell r="D1181" t="str">
            <v>VIPUL  KUMAR</v>
          </cell>
          <cell r="E1181" t="str">
            <v>Delhi</v>
          </cell>
          <cell r="F1181" t="str">
            <v>SECURITY GUARD - 12</v>
          </cell>
          <cell r="G1181" t="str">
            <v>INDIA  HABITAT  CENTRE</v>
          </cell>
          <cell r="H1181" t="str">
            <v>LODHI ROADNEW DELHI 3.</v>
          </cell>
          <cell r="I1181" t="str">
            <v>OPS</v>
          </cell>
          <cell r="J1181" t="str">
            <v>182301508731</v>
          </cell>
          <cell r="K1181" t="str">
            <v>ICICI BANK</v>
          </cell>
          <cell r="L1181" t="str">
            <v>BANK TRANSFER</v>
          </cell>
          <cell r="M1181" t="str">
            <v>ICIC0001823</v>
          </cell>
        </row>
        <row r="1182">
          <cell r="B1182" t="str">
            <v>G213502</v>
          </cell>
          <cell r="C1182" t="str">
            <v>919776342586</v>
          </cell>
          <cell r="D1182" t="str">
            <v>VIJAY  PAL</v>
          </cell>
          <cell r="E1182" t="str">
            <v>Delhi</v>
          </cell>
          <cell r="F1182" t="str">
            <v>SECURITY GUARD - 12</v>
          </cell>
          <cell r="G1182" t="str">
            <v>INDIA  HABITAT  CENTRE</v>
          </cell>
          <cell r="H1182" t="str">
            <v>LODHI ROADNEW DELHI 3.</v>
          </cell>
          <cell r="I1182" t="str">
            <v>OPS</v>
          </cell>
          <cell r="J1182" t="str">
            <v>038601525163</v>
          </cell>
          <cell r="K1182" t="str">
            <v>ICICI BANK</v>
          </cell>
          <cell r="L1182" t="str">
            <v>BANK TRANSFER</v>
          </cell>
          <cell r="M1182" t="str">
            <v>ICIC0000386</v>
          </cell>
        </row>
        <row r="1183">
          <cell r="B1183" t="str">
            <v>G235706</v>
          </cell>
          <cell r="C1183" t="str">
            <v>768647418702</v>
          </cell>
          <cell r="D1183" t="str">
            <v>HUKUM CHAND KHATIK</v>
          </cell>
          <cell r="E1183" t="str">
            <v>Delhi</v>
          </cell>
          <cell r="F1183" t="str">
            <v>SECURITY OFFICER</v>
          </cell>
          <cell r="G1183" t="str">
            <v>INDIA  HABITAT  CENTRE</v>
          </cell>
          <cell r="H1183" t="str">
            <v>LODHI ROADNEW DELHI 3.</v>
          </cell>
          <cell r="I1183" t="str">
            <v>OPS</v>
          </cell>
          <cell r="J1183" t="str">
            <v>503010156920</v>
          </cell>
          <cell r="K1183" t="str">
            <v>KOTAK MAHINDRA BANK</v>
          </cell>
          <cell r="L1183" t="str">
            <v>BANK TRANSFER</v>
          </cell>
          <cell r="M1183" t="str">
            <v>KKBK0004605</v>
          </cell>
        </row>
        <row r="1184">
          <cell r="B1184" t="str">
            <v>G247943</v>
          </cell>
          <cell r="C1184" t="str">
            <v>598539938985</v>
          </cell>
          <cell r="D1184" t="str">
            <v>RAMJI  UPADHYAY</v>
          </cell>
          <cell r="E1184" t="str">
            <v>Delhi</v>
          </cell>
          <cell r="F1184" t="str">
            <v>SECURITY GUARD - 12</v>
          </cell>
          <cell r="G1184" t="str">
            <v>INDIA  HABITAT  CENTRE</v>
          </cell>
          <cell r="H1184" t="str">
            <v>LODHI ROADNEW DELHI 3.</v>
          </cell>
          <cell r="I1184" t="str">
            <v>OPS</v>
          </cell>
          <cell r="J1184" t="str">
            <v>40514802550</v>
          </cell>
          <cell r="K1184" t="str">
            <v>STATE BANK OF INDIA</v>
          </cell>
          <cell r="L1184" t="str">
            <v>BANK TRANSFER</v>
          </cell>
          <cell r="M1184" t="str">
            <v>SBIN0061720</v>
          </cell>
        </row>
        <row r="1185">
          <cell r="B1185" t="str">
            <v>G251384</v>
          </cell>
          <cell r="C1185" t="str">
            <v>228490676880</v>
          </cell>
          <cell r="D1185" t="str">
            <v>BHARTI  </v>
          </cell>
          <cell r="E1185" t="str">
            <v>Delhi</v>
          </cell>
          <cell r="F1185" t="str">
            <v>SECURITY GUARD</v>
          </cell>
          <cell r="G1185" t="str">
            <v>INDIA  HABITAT  CENTRE</v>
          </cell>
          <cell r="H1185" t="str">
            <v>LODHI ROADNEW DELHI 3.</v>
          </cell>
          <cell r="I1185" t="str">
            <v>OPS</v>
          </cell>
          <cell r="J1185" t="str">
            <v>4579000100076999</v>
          </cell>
          <cell r="K1185" t="str">
            <v>PUNJAB NATIONAL BANK</v>
          </cell>
          <cell r="L1185" t="str">
            <v>BANK TRANSFER</v>
          </cell>
          <cell r="M1185" t="str">
            <v>PUNB0457900</v>
          </cell>
        </row>
        <row r="1186">
          <cell r="B1186" t="str">
            <v>G254741</v>
          </cell>
          <cell r="C1186" t="str">
            <v>409937250751</v>
          </cell>
          <cell r="D1186" t="str">
            <v>JITENDRA KUMAR SHUKLA</v>
          </cell>
          <cell r="E1186" t="str">
            <v>Delhi</v>
          </cell>
          <cell r="F1186" t="str">
            <v>SECURITY GUARD - 12</v>
          </cell>
          <cell r="G1186" t="str">
            <v>INDIA  HABITAT  CENTRE</v>
          </cell>
          <cell r="H1186" t="str">
            <v>LODHI ROADNEW DELHI 3.</v>
          </cell>
          <cell r="I1186" t="str">
            <v>OPS</v>
          </cell>
          <cell r="J1186" t="str">
            <v>922010038023956</v>
          </cell>
          <cell r="K1186" t="str">
            <v>AXIS BANK</v>
          </cell>
          <cell r="L1186" t="str">
            <v>BANK TRANSFER</v>
          </cell>
          <cell r="M1186" t="str">
            <v>UTIB0002173</v>
          </cell>
        </row>
        <row r="1187">
          <cell r="B1187" t="str">
            <v>G258686</v>
          </cell>
          <cell r="C1187" t="str">
            <v>320905856494</v>
          </cell>
          <cell r="D1187" t="str">
            <v>RITESH  RAJ</v>
          </cell>
          <cell r="E1187" t="str">
            <v>Delhi</v>
          </cell>
          <cell r="F1187" t="str">
            <v>SECURITY GUARD - 12</v>
          </cell>
          <cell r="G1187" t="str">
            <v>INDIA  HABITAT  CENTRE</v>
          </cell>
          <cell r="H1187" t="str">
            <v>LODHI ROADNEW DELHI 3.</v>
          </cell>
          <cell r="I1187" t="str">
            <v>OPS</v>
          </cell>
          <cell r="J1187" t="str">
            <v>2746000100086761</v>
          </cell>
          <cell r="K1187" t="str">
            <v>PUNJAB NATIONAL BANK</v>
          </cell>
          <cell r="L1187" t="str">
            <v>BANK TRANSFER</v>
          </cell>
          <cell r="M1187" t="str">
            <v>PUNB0274600</v>
          </cell>
        </row>
        <row r="1188">
          <cell r="B1188" t="str">
            <v>G258806</v>
          </cell>
          <cell r="C1188" t="str">
            <v>608594488979</v>
          </cell>
          <cell r="D1188" t="str">
            <v>SANJAY  KUMAR</v>
          </cell>
          <cell r="E1188" t="str">
            <v>Delhi</v>
          </cell>
          <cell r="F1188" t="str">
            <v>SECURITY GUARD - 12</v>
          </cell>
          <cell r="G1188" t="str">
            <v>INDIA  HABITAT  CENTRE</v>
          </cell>
          <cell r="H1188" t="str">
            <v>LODHI ROADNEW DELHI 3.</v>
          </cell>
          <cell r="I1188" t="str">
            <v>OPS</v>
          </cell>
          <cell r="J1188" t="str">
            <v>50319037110</v>
          </cell>
          <cell r="K1188" t="str">
            <v>IDBI BANK</v>
          </cell>
          <cell r="L1188" t="str">
            <v>BANK TRANSFER</v>
          </cell>
          <cell r="M1188" t="str">
            <v>IDIB000A509</v>
          </cell>
        </row>
        <row r="1189">
          <cell r="B1189" t="str">
            <v>G259180</v>
          </cell>
          <cell r="C1189" t="str">
            <v>346817636895</v>
          </cell>
          <cell r="D1189" t="str">
            <v>RAJ  SINGH</v>
          </cell>
          <cell r="E1189" t="str">
            <v>Delhi</v>
          </cell>
          <cell r="F1189" t="str">
            <v>SECURITY GUARD - 12</v>
          </cell>
          <cell r="G1189" t="str">
            <v>INDIA  HABITAT  CENTRE</v>
          </cell>
          <cell r="H1189" t="str">
            <v>LODHI ROADNEW DELHI 3.</v>
          </cell>
          <cell r="I1189" t="str">
            <v>OPS</v>
          </cell>
          <cell r="J1189" t="str">
            <v>51480100009944</v>
          </cell>
          <cell r="K1189" t="str">
            <v>BANK OF BARODA</v>
          </cell>
          <cell r="L1189" t="str">
            <v>BANK TRANSFER</v>
          </cell>
          <cell r="M1189" t="str">
            <v>BARB0BUPGBX</v>
          </cell>
        </row>
        <row r="1190">
          <cell r="B1190" t="str">
            <v>G261230</v>
          </cell>
          <cell r="C1190" t="str">
            <v>875046165067</v>
          </cell>
          <cell r="D1190" t="str">
            <v>RAJESH  KUMAR</v>
          </cell>
          <cell r="E1190" t="str">
            <v>Delhi</v>
          </cell>
          <cell r="F1190" t="str">
            <v>SECURITY GUARD - 12</v>
          </cell>
          <cell r="G1190" t="str">
            <v>INDIA  HABITAT  CENTRE</v>
          </cell>
          <cell r="H1190" t="str">
            <v>LODHI ROADNEW DELHI 3.</v>
          </cell>
          <cell r="I1190" t="str">
            <v>OPS</v>
          </cell>
          <cell r="J1190" t="str">
            <v>05860100021395</v>
          </cell>
          <cell r="K1190" t="str">
            <v>BANK OF BARODA</v>
          </cell>
          <cell r="L1190" t="str">
            <v>BANK TRANSFER</v>
          </cell>
          <cell r="M1190" t="str">
            <v>BARB0PARLIA</v>
          </cell>
        </row>
        <row r="1191">
          <cell r="B1191" t="str">
            <v>G267287</v>
          </cell>
          <cell r="C1191" t="str">
            <v>530942715739</v>
          </cell>
          <cell r="D1191" t="str">
            <v>MANJIT KUMAR SINGH</v>
          </cell>
          <cell r="E1191" t="str">
            <v>Delhi</v>
          </cell>
          <cell r="F1191" t="str">
            <v>SECURITY GUARD - 12</v>
          </cell>
          <cell r="G1191" t="str">
            <v>INDIA  HABITAT  CENTRE</v>
          </cell>
          <cell r="H1191" t="str">
            <v>LODHI ROADNEW DELHI 3.</v>
          </cell>
          <cell r="I1191" t="str">
            <v>OPS</v>
          </cell>
          <cell r="J1191" t="str">
            <v>37240498972</v>
          </cell>
          <cell r="K1191" t="str">
            <v>STATE BANK OF INDIA</v>
          </cell>
          <cell r="L1191" t="str">
            <v>BANK TRANSFER</v>
          </cell>
          <cell r="M1191" t="str">
            <v>SBIN0061720</v>
          </cell>
        </row>
        <row r="1192">
          <cell r="B1192" t="str">
            <v>G277578</v>
          </cell>
          <cell r="C1192" t="str">
            <v>888918720657</v>
          </cell>
          <cell r="D1192" t="str">
            <v>HARDIK  </v>
          </cell>
          <cell r="E1192" t="str">
            <v>Delhi</v>
          </cell>
          <cell r="F1192" t="str">
            <v>SECURITY GUARD - 12</v>
          </cell>
          <cell r="G1192" t="str">
            <v>INDIA  HABITAT  CENTRE</v>
          </cell>
          <cell r="H1192" t="str">
            <v>LODHI ROADNEW DELHI 3.</v>
          </cell>
          <cell r="I1192" t="str">
            <v>OPS</v>
          </cell>
          <cell r="J1192" t="str">
            <v>2932291484</v>
          </cell>
          <cell r="K1192" t="str">
            <v>CENTRAL BANK OF INDIA</v>
          </cell>
          <cell r="L1192" t="str">
            <v>BANK TRANSFER</v>
          </cell>
          <cell r="M1192" t="str">
            <v>CBIN0281645</v>
          </cell>
        </row>
        <row r="1193">
          <cell r="B1193" t="str">
            <v>G277587</v>
          </cell>
          <cell r="C1193" t="str">
            <v>200786316138</v>
          </cell>
          <cell r="D1193" t="str">
            <v>SANNI KUMAR SINGH</v>
          </cell>
          <cell r="E1193" t="str">
            <v>Delhi</v>
          </cell>
          <cell r="F1193" t="str">
            <v>SECURITY GUARD - 12</v>
          </cell>
          <cell r="G1193" t="str">
            <v>INDIA  HABITAT  CENTRE</v>
          </cell>
          <cell r="H1193" t="str">
            <v>LODHI ROADNEW DELHI 3.</v>
          </cell>
          <cell r="I1193" t="str">
            <v>OPS</v>
          </cell>
          <cell r="J1193" t="str">
            <v>62500770195</v>
          </cell>
          <cell r="K1193" t="str">
            <v>STATE BANK OF INDIA</v>
          </cell>
          <cell r="L1193" t="str">
            <v>BANK TRANSFER</v>
          </cell>
          <cell r="M1193" t="str">
            <v>SBIN0020511</v>
          </cell>
        </row>
        <row r="1194">
          <cell r="B1194" t="str">
            <v>G278133</v>
          </cell>
          <cell r="C1194" t="str">
            <v>219067095000</v>
          </cell>
          <cell r="D1194" t="str">
            <v>KARAN  SHARMA</v>
          </cell>
          <cell r="E1194" t="str">
            <v>Delhi</v>
          </cell>
          <cell r="F1194" t="str">
            <v>SECURITY GUARD - 12</v>
          </cell>
          <cell r="G1194" t="str">
            <v>INDIA  HABITAT  CENTRE</v>
          </cell>
          <cell r="H1194" t="str">
            <v>LODHI ROADNEW DELHI 3.</v>
          </cell>
          <cell r="I1194" t="str">
            <v>OPS</v>
          </cell>
          <cell r="J1194" t="str">
            <v>34686510429</v>
          </cell>
          <cell r="K1194" t="str">
            <v>STATE BANK OF INDIA</v>
          </cell>
          <cell r="L1194" t="str">
            <v>BANK TRANSFER</v>
          </cell>
          <cell r="M1194" t="str">
            <v>SBIN0006015</v>
          </cell>
        </row>
        <row r="1195">
          <cell r="B1195" t="str">
            <v>G284272</v>
          </cell>
          <cell r="C1195" t="str">
            <v>323271314508</v>
          </cell>
          <cell r="D1195" t="str">
            <v>AJAY  SINGH</v>
          </cell>
          <cell r="E1195" t="str">
            <v>Delhi</v>
          </cell>
          <cell r="F1195" t="str">
            <v>SECURITY GUARD - 12</v>
          </cell>
          <cell r="G1195" t="str">
            <v>INDIA  HABITAT  CENTRE</v>
          </cell>
          <cell r="H1195" t="str">
            <v>LODHI ROADNEW DELHI 3.</v>
          </cell>
          <cell r="I1195" t="str">
            <v>OPS</v>
          </cell>
          <cell r="J1195" t="str">
            <v>110301000022431</v>
          </cell>
          <cell r="K1195" t="str">
            <v>INDIAN OVERSEAS BANK</v>
          </cell>
          <cell r="L1195" t="str">
            <v>BANK TRANSFER</v>
          </cell>
          <cell r="M1195" t="str">
            <v>IOBA0001103</v>
          </cell>
        </row>
        <row r="1196">
          <cell r="B1196" t="str">
            <v>G287777</v>
          </cell>
          <cell r="C1196" t="str">
            <v>328930535946</v>
          </cell>
          <cell r="D1196" t="str">
            <v>BHAWNATH  YADAV</v>
          </cell>
          <cell r="E1196" t="str">
            <v>Delhi</v>
          </cell>
          <cell r="F1196" t="str">
            <v>SECURITY GUARD - 12</v>
          </cell>
          <cell r="G1196" t="str">
            <v>INDIA  HABITAT  CENTRE</v>
          </cell>
          <cell r="H1196" t="str">
            <v>LODHI ROADNEW DELHI 3.</v>
          </cell>
          <cell r="I1196" t="str">
            <v>OPS</v>
          </cell>
          <cell r="J1196" t="str">
            <v>50100397715305</v>
          </cell>
          <cell r="K1196" t="str">
            <v>HDFC BANK</v>
          </cell>
          <cell r="L1196" t="str">
            <v>BANK TRANSFER</v>
          </cell>
          <cell r="M1196" t="str">
            <v>HDFC0000587</v>
          </cell>
        </row>
        <row r="1197">
          <cell r="B1197" t="str">
            <v>G288892</v>
          </cell>
          <cell r="C1197" t="str">
            <v>459299503937</v>
          </cell>
          <cell r="D1197" t="str">
            <v>SEBERIYANUS  BECK</v>
          </cell>
          <cell r="E1197" t="str">
            <v>Delhi</v>
          </cell>
          <cell r="F1197" t="str">
            <v>SECURITY GUARD - 12</v>
          </cell>
          <cell r="G1197" t="str">
            <v>INDIA  HABITAT  CENTRE</v>
          </cell>
          <cell r="H1197" t="str">
            <v>LODHI ROADNEW DELHI 3.</v>
          </cell>
          <cell r="I1197" t="str">
            <v>OPS</v>
          </cell>
          <cell r="J1197" t="str">
            <v>110054613043</v>
          </cell>
          <cell r="K1197" t="str">
            <v>CANARA BANK</v>
          </cell>
          <cell r="L1197" t="str">
            <v>BANK TRANSFER</v>
          </cell>
          <cell r="M1197" t="str">
            <v>CNRB0004899</v>
          </cell>
        </row>
        <row r="1198">
          <cell r="B1198" t="str">
            <v>G288999</v>
          </cell>
          <cell r="C1198" t="str">
            <v>903692301797</v>
          </cell>
          <cell r="D1198" t="str">
            <v>ABHISHEK KUMAR SINGH</v>
          </cell>
          <cell r="E1198" t="str">
            <v>Delhi</v>
          </cell>
          <cell r="F1198" t="str">
            <v>SECURITY GUARD - 12</v>
          </cell>
          <cell r="G1198" t="str">
            <v>INDIA  HABITAT  CENTRE</v>
          </cell>
          <cell r="H1198" t="str">
            <v>LODHI ROADNEW DELHI 3.</v>
          </cell>
          <cell r="I1198" t="str">
            <v>OPS</v>
          </cell>
          <cell r="J1198" t="str">
            <v>664201508102</v>
          </cell>
          <cell r="K1198" t="str">
            <v>ICICI BANK</v>
          </cell>
          <cell r="L1198" t="str">
            <v>BANK TRANSFER</v>
          </cell>
          <cell r="M1198" t="str">
            <v>ICIC0006642</v>
          </cell>
        </row>
        <row r="1199">
          <cell r="B1199" t="str">
            <v>G289753</v>
          </cell>
          <cell r="C1199" t="str">
            <v>995390015117</v>
          </cell>
          <cell r="D1199" t="str">
            <v>NIRAJ  KUMAR</v>
          </cell>
          <cell r="E1199" t="str">
            <v>Delhi</v>
          </cell>
          <cell r="F1199" t="str">
            <v>SECURITY GUARD</v>
          </cell>
          <cell r="G1199" t="str">
            <v>INDIA  HABITAT  CENTRE</v>
          </cell>
          <cell r="H1199" t="str">
            <v>LODHI ROADNEW DELHI 3.</v>
          </cell>
          <cell r="I1199" t="str">
            <v>OPS</v>
          </cell>
          <cell r="J1199" t="str">
            <v>031301509164</v>
          </cell>
          <cell r="K1199" t="str">
            <v>ICICI BANK</v>
          </cell>
          <cell r="L1199" t="str">
            <v>BANK TRANSFER</v>
          </cell>
          <cell r="M1199" t="str">
            <v>ICIC0000313</v>
          </cell>
        </row>
        <row r="1200">
          <cell r="B1200" t="str">
            <v>G291308</v>
          </cell>
          <cell r="C1200" t="str">
            <v>451147523225</v>
          </cell>
          <cell r="D1200" t="str">
            <v>CHANDAN  SINGH</v>
          </cell>
          <cell r="E1200" t="str">
            <v>Delhi</v>
          </cell>
          <cell r="F1200" t="str">
            <v>SECURITY GUARD - 12</v>
          </cell>
          <cell r="G1200" t="str">
            <v>INDIA  HABITAT  CENTRE</v>
          </cell>
          <cell r="H1200" t="str">
            <v>LODHI ROADNEW DELHI 3.</v>
          </cell>
          <cell r="I1200" t="str">
            <v>OPS</v>
          </cell>
          <cell r="J1200" t="str">
            <v>36085815339</v>
          </cell>
          <cell r="K1200" t="str">
            <v>STATE BANK OF INDIA</v>
          </cell>
          <cell r="L1200" t="str">
            <v>BANK TRANSFER</v>
          </cell>
          <cell r="M1200" t="str">
            <v>SBIN0005997</v>
          </cell>
        </row>
        <row r="1201">
          <cell r="B1201" t="str">
            <v>G291685</v>
          </cell>
          <cell r="C1201" t="str">
            <v>612309871228</v>
          </cell>
          <cell r="D1201" t="str">
            <v>ANIL  KUMAR</v>
          </cell>
          <cell r="E1201" t="str">
            <v>Delhi</v>
          </cell>
          <cell r="F1201" t="str">
            <v>SECURITY GUARD - 12</v>
          </cell>
          <cell r="G1201" t="str">
            <v>INDIA  HABITAT  CENTRE</v>
          </cell>
          <cell r="H1201" t="str">
            <v>LODHI ROADNEW DELHI 3.</v>
          </cell>
          <cell r="I1201" t="str">
            <v>OPS</v>
          </cell>
          <cell r="J1201" t="str">
            <v>40243324805</v>
          </cell>
          <cell r="K1201" t="str">
            <v>STATE BANK OF INDIA</v>
          </cell>
          <cell r="L1201" t="str">
            <v>BANK TRANSFER</v>
          </cell>
          <cell r="M1201" t="str">
            <v>SBIN0016459</v>
          </cell>
        </row>
        <row r="1202">
          <cell r="B1202" t="str">
            <v>G292486</v>
          </cell>
          <cell r="C1202" t="str">
            <v>618731358718</v>
          </cell>
          <cell r="D1202" t="str">
            <v>SUKHJEET  SINGH</v>
          </cell>
          <cell r="E1202" t="str">
            <v>Delhi</v>
          </cell>
          <cell r="F1202" t="str">
            <v>SECURITY GUARD - 12</v>
          </cell>
          <cell r="G1202" t="str">
            <v>INDIA  HABITAT  CENTRE</v>
          </cell>
          <cell r="H1202" t="str">
            <v>LODHI ROADNEW DELHI 3.</v>
          </cell>
          <cell r="I1202" t="str">
            <v>OPS</v>
          </cell>
          <cell r="J1202" t="str">
            <v>0808001507146574</v>
          </cell>
          <cell r="K1202" t="str">
            <v>PUNJAB NATIONAL BANK</v>
          </cell>
          <cell r="L1202" t="str">
            <v>BANK TRANSFER</v>
          </cell>
          <cell r="M1202" t="str">
            <v>PUNB0080800</v>
          </cell>
        </row>
        <row r="1203">
          <cell r="B1203" t="str">
            <v>G292781</v>
          </cell>
          <cell r="C1203" t="str">
            <v>775112280181</v>
          </cell>
          <cell r="D1203" t="str">
            <v>AJAY  YADAV</v>
          </cell>
          <cell r="E1203" t="str">
            <v>Delhi</v>
          </cell>
          <cell r="F1203" t="str">
            <v>SECURITY GUARD - 12</v>
          </cell>
          <cell r="G1203" t="str">
            <v>INDIA  HABITAT  CENTRE</v>
          </cell>
          <cell r="H1203" t="str">
            <v>LODHI ROADNEW DELHI 3.</v>
          </cell>
          <cell r="I1203" t="str">
            <v>OPS</v>
          </cell>
          <cell r="J1203" t="str">
            <v>36426024841</v>
          </cell>
          <cell r="K1203" t="str">
            <v>STATE BANK OF INDIA</v>
          </cell>
          <cell r="L1203" t="str">
            <v>BANK TRANSFER</v>
          </cell>
          <cell r="M1203" t="str">
            <v>SBIN0015534</v>
          </cell>
        </row>
        <row r="1204">
          <cell r="B1204" t="str">
            <v>G292974</v>
          </cell>
          <cell r="C1204" t="str">
            <v>298322338528</v>
          </cell>
          <cell r="D1204" t="str">
            <v>CHANDESHVAR  KUMAR</v>
          </cell>
          <cell r="E1204" t="str">
            <v>Delhi</v>
          </cell>
          <cell r="F1204" t="str">
            <v>SECURITY GUARD - 12</v>
          </cell>
          <cell r="G1204" t="str">
            <v>INDIA  HABITAT  CENTRE</v>
          </cell>
          <cell r="H1204" t="str">
            <v>LODHI ROADNEW DELHI 3.</v>
          </cell>
          <cell r="I1204" t="str">
            <v>OPS</v>
          </cell>
          <cell r="J1204" t="str">
            <v>59169023315</v>
          </cell>
          <cell r="K1204" t="str">
            <v>IDBI BANK</v>
          </cell>
          <cell r="L1204" t="str">
            <v>BANK TRANSFER</v>
          </cell>
          <cell r="M1204" t="str">
            <v>IDIB000B671</v>
          </cell>
        </row>
        <row r="1205">
          <cell r="B1205" t="str">
            <v>G294549</v>
          </cell>
          <cell r="C1205" t="str">
            <v>505132317288</v>
          </cell>
          <cell r="D1205" t="str">
            <v>VIKASH  KUMAR</v>
          </cell>
          <cell r="E1205" t="str">
            <v>Delhi</v>
          </cell>
          <cell r="F1205" t="str">
            <v>SECURITY GUARD - 12</v>
          </cell>
          <cell r="G1205" t="str">
            <v>INDIA  HABITAT  CENTRE</v>
          </cell>
          <cell r="H1205" t="str">
            <v>LODHI ROADNEW DELHI 3.</v>
          </cell>
          <cell r="I1205" t="str">
            <v>OPS</v>
          </cell>
          <cell r="J1205" t="str">
            <v>070352000003947</v>
          </cell>
          <cell r="K1205" t="str">
            <v>YES  BANK</v>
          </cell>
          <cell r="L1205" t="str">
            <v>BANK TRANSFER</v>
          </cell>
          <cell r="M1205" t="str">
            <v>YESB0000703</v>
          </cell>
        </row>
        <row r="1206">
          <cell r="B1206" t="str">
            <v>G294810</v>
          </cell>
          <cell r="C1206" t="str">
            <v>975262831679</v>
          </cell>
          <cell r="D1206" t="str">
            <v>BHANU PRATAP TIWARI</v>
          </cell>
          <cell r="E1206" t="str">
            <v>Delhi</v>
          </cell>
          <cell r="F1206" t="str">
            <v>SECURITY GUARD - 12</v>
          </cell>
          <cell r="G1206" t="str">
            <v>INDIA  HABITAT  CENTRE</v>
          </cell>
          <cell r="H1206" t="str">
            <v>LODHI ROADNEW DELHI 3.</v>
          </cell>
          <cell r="I1206" t="str">
            <v>OPS</v>
          </cell>
          <cell r="J1206" t="str">
            <v>055210065204</v>
          </cell>
          <cell r="K1206" t="str">
            <v>INDIAN BANK</v>
          </cell>
          <cell r="L1206" t="str">
            <v>BANK TRANSFER</v>
          </cell>
          <cell r="M1206" t="str">
            <v>IPOS0000001</v>
          </cell>
        </row>
        <row r="1207">
          <cell r="B1207" t="str">
            <v>G297681</v>
          </cell>
          <cell r="C1207" t="str">
            <v>356224228234</v>
          </cell>
          <cell r="D1207" t="str">
            <v>GANGA SAGAR MISHRA</v>
          </cell>
          <cell r="E1207" t="str">
            <v>Delhi</v>
          </cell>
          <cell r="F1207" t="str">
            <v>SECURITY GUARD - 12</v>
          </cell>
          <cell r="G1207" t="str">
            <v>INDIA  HABITAT  CENTRE</v>
          </cell>
          <cell r="H1207" t="str">
            <v>LODHI ROADNEW DELHI 3.</v>
          </cell>
          <cell r="I1207" t="str">
            <v>OPS</v>
          </cell>
          <cell r="J1207" t="str">
            <v>578818210000013</v>
          </cell>
          <cell r="K1207" t="str">
            <v>BANK OF INDIA</v>
          </cell>
          <cell r="L1207" t="str">
            <v>BANK TRANSFER</v>
          </cell>
          <cell r="M1207" t="str">
            <v>BKID0005788</v>
          </cell>
        </row>
        <row r="1208">
          <cell r="B1208" t="str">
            <v>G300476</v>
          </cell>
          <cell r="C1208" t="str">
            <v>936757136111</v>
          </cell>
          <cell r="D1208" t="str">
            <v>KULDEEP  </v>
          </cell>
          <cell r="E1208" t="str">
            <v>Delhi</v>
          </cell>
          <cell r="F1208" t="str">
            <v>SECURITY GUARD - 12</v>
          </cell>
          <cell r="G1208" t="str">
            <v>INDIA  HABITAT  CENTRE</v>
          </cell>
          <cell r="H1208" t="str">
            <v>LODHI ROADNEW DELHI 3.</v>
          </cell>
          <cell r="I1208" t="str">
            <v>OPS</v>
          </cell>
          <cell r="J1208" t="str">
            <v>2016001500068861</v>
          </cell>
          <cell r="K1208" t="str">
            <v>PUNJAB NATIONAL BANK</v>
          </cell>
          <cell r="L1208" t="str">
            <v>BANK TRANSFER</v>
          </cell>
          <cell r="M1208" t="str">
            <v>PUNB0201600</v>
          </cell>
        </row>
        <row r="1209">
          <cell r="B1209" t="str">
            <v>G301766</v>
          </cell>
          <cell r="C1209" t="str">
            <v>436924905282</v>
          </cell>
          <cell r="D1209" t="str">
            <v>MAN MOHAN CHATURVEDI</v>
          </cell>
          <cell r="E1209" t="str">
            <v>Delhi</v>
          </cell>
          <cell r="F1209" t="str">
            <v>SECURITY GUARD</v>
          </cell>
          <cell r="G1209" t="str">
            <v>INDIA  HABITAT  CENTRE</v>
          </cell>
          <cell r="H1209" t="str">
            <v>LODHI ROADNEW DELHI 3.</v>
          </cell>
          <cell r="I1209" t="str">
            <v>OPS</v>
          </cell>
          <cell r="J1209" t="str">
            <v>50210001362835</v>
          </cell>
          <cell r="K1209" t="str">
            <v>ESAF SMALL FINANCE BANK</v>
          </cell>
          <cell r="L1209" t="str">
            <v>BANK TRANSFER</v>
          </cell>
          <cell r="M1209" t="str">
            <v>ESMF0001618</v>
          </cell>
        </row>
        <row r="1210">
          <cell r="B1210" t="str">
            <v>G307065</v>
          </cell>
          <cell r="C1210" t="str">
            <v>394697547369</v>
          </cell>
          <cell r="D1210" t="str">
            <v>ANIL  PRAJAPATI</v>
          </cell>
          <cell r="E1210" t="str">
            <v>Delhi</v>
          </cell>
          <cell r="F1210" t="str">
            <v>SECURITY GUARD</v>
          </cell>
          <cell r="G1210" t="str">
            <v>INDIA  HABITAT  CENTRE</v>
          </cell>
          <cell r="H1210" t="str">
            <v>LODHI ROADNEW DELHI 3.</v>
          </cell>
          <cell r="I1210" t="str">
            <v>OPS</v>
          </cell>
          <cell r="J1210" t="str">
            <v>5902798694</v>
          </cell>
          <cell r="K1210" t="str">
            <v>INDIAN BANK</v>
          </cell>
          <cell r="L1210" t="str">
            <v>BANK TRANSFER</v>
          </cell>
          <cell r="M1210" t="str">
            <v>IDIB000W509</v>
          </cell>
        </row>
        <row r="1211">
          <cell r="B1211" t="str">
            <v>G307068</v>
          </cell>
          <cell r="C1211" t="str">
            <v>334857168527</v>
          </cell>
          <cell r="D1211" t="str">
            <v>ANKUL  YADAV</v>
          </cell>
          <cell r="E1211" t="str">
            <v>Delhi</v>
          </cell>
          <cell r="F1211" t="str">
            <v>SECURITY GUARD</v>
          </cell>
          <cell r="G1211" t="str">
            <v>INDIA  HABITAT  CENTRE</v>
          </cell>
          <cell r="H1211" t="str">
            <v>LODHI ROADNEW DELHI 3.</v>
          </cell>
          <cell r="I1211" t="str">
            <v>OPS</v>
          </cell>
          <cell r="J1211" t="str">
            <v>09081000013750</v>
          </cell>
          <cell r="K1211" t="str">
            <v>PUNJAB &amp; SIND BANK</v>
          </cell>
          <cell r="L1211" t="str">
            <v>BANK TRANSFER</v>
          </cell>
          <cell r="M1211" t="str">
            <v>PSIB0001121</v>
          </cell>
        </row>
        <row r="1212">
          <cell r="B1212" t="str">
            <v>G058336</v>
          </cell>
          <cell r="C1212" t="str">
            <v>D28020</v>
          </cell>
          <cell r="D1212" t="str">
            <v>RANJAN KUMAR SINGH</v>
          </cell>
          <cell r="E1212" t="str">
            <v>Delhi</v>
          </cell>
          <cell r="F1212" t="str">
            <v>LIFT OPERATOR</v>
          </cell>
          <cell r="G1212" t="str">
            <v>INDIA  HABITAT  CENTRE</v>
          </cell>
          <cell r="H1212" t="str">
            <v>LODHIROADNEWDELHI3</v>
          </cell>
          <cell r="I1212" t="str">
            <v>OPS</v>
          </cell>
          <cell r="J1212" t="str">
            <v>054201515520</v>
          </cell>
          <cell r="K1212" t="str">
            <v>ICICI BANK</v>
          </cell>
          <cell r="L1212" t="str">
            <v>BANK TRANSFER</v>
          </cell>
          <cell r="M1212" t="str">
            <v>ICIC0000542</v>
          </cell>
        </row>
        <row r="1213">
          <cell r="B1213" t="str">
            <v>G124100</v>
          </cell>
          <cell r="C1213" t="str">
            <v>D31080</v>
          </cell>
          <cell r="D1213" t="str">
            <v>RAJESH  PANDEY</v>
          </cell>
          <cell r="E1213" t="str">
            <v>Delhi</v>
          </cell>
          <cell r="F1213" t="str">
            <v>SECURITY GUARD</v>
          </cell>
          <cell r="G1213" t="str">
            <v>India Luxco Retail Pvt Ltd</v>
          </cell>
          <cell r="H1213" t="str">
            <v>Unit No EMP143, DLF Emporio,</v>
          </cell>
          <cell r="I1213" t="str">
            <v>OPS</v>
          </cell>
          <cell r="J1213" t="str">
            <v>916010078493462</v>
          </cell>
          <cell r="K1213" t="str">
            <v>AXIS BANK</v>
          </cell>
          <cell r="L1213" t="str">
            <v>BANK TRANSFER</v>
          </cell>
          <cell r="M1213" t="str">
            <v>UTIB0003233</v>
          </cell>
        </row>
        <row r="1214">
          <cell r="B1214" t="str">
            <v>G236220</v>
          </cell>
          <cell r="C1214" t="str">
            <v>254472393744</v>
          </cell>
          <cell r="D1214" t="str">
            <v>MUKESH KUMAR VERMA</v>
          </cell>
          <cell r="E1214" t="str">
            <v>Delhi</v>
          </cell>
          <cell r="F1214" t="str">
            <v>SECURITY GUARD</v>
          </cell>
          <cell r="G1214" t="str">
            <v>India Luxco Retail Pvt Ltd</v>
          </cell>
          <cell r="H1214" t="str">
            <v>Unit No EMP143, DLF Emporio,</v>
          </cell>
          <cell r="I1214" t="str">
            <v>OPS</v>
          </cell>
          <cell r="J1214" t="str">
            <v>31462991721</v>
          </cell>
          <cell r="K1214" t="str">
            <v>STATE BANK OF INDIA</v>
          </cell>
          <cell r="L1214" t="str">
            <v>BANK TRANSFER</v>
          </cell>
          <cell r="M1214" t="str">
            <v>SBIN0017633</v>
          </cell>
        </row>
        <row r="1215">
          <cell r="B1215" t="str">
            <v>G110065</v>
          </cell>
          <cell r="C1215" t="str">
            <v>D30480</v>
          </cell>
          <cell r="D1215" t="str">
            <v>PRAHLAD  KUMAR</v>
          </cell>
          <cell r="E1215" t="str">
            <v>Delhi</v>
          </cell>
          <cell r="F1215" t="str">
            <v>SECURITY GUARD</v>
          </cell>
          <cell r="G1215" t="str">
            <v>INDIAN COUNCIL OF WORLD AFFAIRS</v>
          </cell>
          <cell r="H1215" t="str">
            <v>SAPRU HOUSE,BARKHAMBA ROAD,MANDI HOUSE,</v>
          </cell>
          <cell r="I1215" t="str">
            <v>OPS</v>
          </cell>
          <cell r="J1215" t="str">
            <v>054201527881</v>
          </cell>
          <cell r="K1215" t="str">
            <v>ICICI BANK</v>
          </cell>
          <cell r="L1215" t="str">
            <v>BANK TRANSFER</v>
          </cell>
          <cell r="M1215" t="str">
            <v>ICIC0000542</v>
          </cell>
        </row>
        <row r="1216">
          <cell r="B1216" t="str">
            <v>G184020</v>
          </cell>
          <cell r="C1216" t="str">
            <v>962920748879</v>
          </cell>
          <cell r="D1216" t="str">
            <v>VINAY KUMAR SINGH</v>
          </cell>
          <cell r="E1216" t="str">
            <v>Delhi</v>
          </cell>
          <cell r="F1216" t="str">
            <v>SECURITY GUARD</v>
          </cell>
          <cell r="G1216" t="str">
            <v>INDIAN COUNCIL OF WORLD AFFAIRS</v>
          </cell>
          <cell r="H1216" t="str">
            <v>SAPRU HOUSE,BARKHAMBA ROAD,MANDI HOUSE,</v>
          </cell>
          <cell r="I1216" t="str">
            <v>OPS</v>
          </cell>
          <cell r="J1216" t="str">
            <v>04781000038543</v>
          </cell>
          <cell r="K1216" t="str">
            <v>PUNJAB &amp; SIND BANK</v>
          </cell>
          <cell r="L1216" t="str">
            <v>BANK TRANSFER</v>
          </cell>
          <cell r="M1216" t="str">
            <v>PSIB0000478</v>
          </cell>
        </row>
        <row r="1217">
          <cell r="B1217" t="str">
            <v>G246458</v>
          </cell>
          <cell r="C1217" t="str">
            <v>645392753915</v>
          </cell>
          <cell r="D1217" t="str">
            <v>SADANAND  VISHWAKARMA</v>
          </cell>
          <cell r="E1217" t="str">
            <v>Delhi</v>
          </cell>
          <cell r="F1217" t="str">
            <v>SECURITY GUARD</v>
          </cell>
          <cell r="G1217" t="str">
            <v>INDIAN COUNCIL OF WORLD AFFAIRS</v>
          </cell>
          <cell r="H1217" t="str">
            <v>SAPRU HOUSE,BARKHAMBA ROAD,MANDI HOUSE,</v>
          </cell>
          <cell r="I1217" t="str">
            <v>OPS</v>
          </cell>
          <cell r="J1217" t="str">
            <v>04781000039278</v>
          </cell>
          <cell r="K1217" t="str">
            <v>PUNJAB &amp; SIND BANK</v>
          </cell>
          <cell r="L1217" t="str">
            <v>BANK TRANSFER</v>
          </cell>
          <cell r="M1217" t="str">
            <v>PSIB0000478</v>
          </cell>
        </row>
        <row r="1218">
          <cell r="B1218" t="str">
            <v>G264512</v>
          </cell>
          <cell r="C1218" t="str">
            <v>293383175136</v>
          </cell>
          <cell r="D1218" t="str">
            <v>DEEPAK  DUBEY</v>
          </cell>
          <cell r="E1218" t="str">
            <v>Delhi</v>
          </cell>
          <cell r="F1218" t="str">
            <v>SECURITY GUARD</v>
          </cell>
          <cell r="G1218" t="str">
            <v>INDIAN COUNCIL OF WORLD AFFAIRS</v>
          </cell>
          <cell r="H1218" t="str">
            <v>SAPRU HOUSE,BARKHAMBA ROAD,MANDI HOUSE,</v>
          </cell>
          <cell r="I1218" t="str">
            <v>OPS</v>
          </cell>
          <cell r="J1218" t="str">
            <v>665702010008240</v>
          </cell>
          <cell r="K1218" t="str">
            <v>UNION BANK OF INDIA</v>
          </cell>
          <cell r="L1218" t="str">
            <v>BANK TRANSFER</v>
          </cell>
          <cell r="M1218" t="str">
            <v>UBIN0566578</v>
          </cell>
        </row>
        <row r="1219">
          <cell r="B1219" t="str">
            <v>G299608</v>
          </cell>
          <cell r="C1219" t="str">
            <v>785485413809</v>
          </cell>
          <cell r="D1219" t="str">
            <v>RAMVINAY  YADAV</v>
          </cell>
          <cell r="E1219" t="str">
            <v>Delhi</v>
          </cell>
          <cell r="F1219" t="str">
            <v>ARMED GUARD/GUNMAN</v>
          </cell>
          <cell r="G1219" t="str">
            <v>INDIAN COUNCIL OF WORLD AFFAIRS</v>
          </cell>
          <cell r="H1219" t="str">
            <v>SAPRU HOUSE,BARKHAMBA ROAD,MANDI HOUSE,</v>
          </cell>
          <cell r="I1219" t="str">
            <v>OPS</v>
          </cell>
          <cell r="J1219" t="str">
            <v>50100518278473</v>
          </cell>
          <cell r="K1219" t="str">
            <v>HDFC BANK</v>
          </cell>
          <cell r="L1219" t="str">
            <v>BANK TRANSFER</v>
          </cell>
          <cell r="M1219" t="str">
            <v>HDFC0009166</v>
          </cell>
        </row>
        <row r="1220">
          <cell r="B1220" t="str">
            <v>G303000</v>
          </cell>
          <cell r="C1220" t="str">
            <v>218813847099</v>
          </cell>
          <cell r="D1220" t="str">
            <v>ARVIND KUMAR THAKUR</v>
          </cell>
          <cell r="E1220" t="str">
            <v>Delhi</v>
          </cell>
          <cell r="F1220" t="str">
            <v>SECURITY GUARD</v>
          </cell>
          <cell r="G1220" t="str">
            <v>INDIAN COUNCIL OF WORLD AFFAIRS</v>
          </cell>
          <cell r="H1220" t="str">
            <v>SAPRU HOUSE,BARKHAMBA ROAD,MANDI HOUSE,</v>
          </cell>
          <cell r="I1220" t="str">
            <v>OPS</v>
          </cell>
          <cell r="J1220" t="str">
            <v>0413104000100687</v>
          </cell>
          <cell r="K1220" t="str">
            <v>IDBI BANK</v>
          </cell>
          <cell r="L1220" t="str">
            <v>BANK TRANSFER</v>
          </cell>
          <cell r="M1220" t="str">
            <v>IBKL0000413</v>
          </cell>
        </row>
        <row r="1221">
          <cell r="B1221" t="str">
            <v>G065874</v>
          </cell>
          <cell r="C1221" t="str">
            <v>D28361</v>
          </cell>
          <cell r="D1221" t="str">
            <v>SANJAY  KUMAR</v>
          </cell>
          <cell r="E1221" t="str">
            <v>Delhi</v>
          </cell>
          <cell r="F1221" t="str">
            <v>SECURITY GUARD</v>
          </cell>
          <cell r="G1221" t="str">
            <v>INDO GERMAN INTERNATIONAL PVT LTD</v>
          </cell>
          <cell r="H1221" t="str">
            <v>7A Sagar Apartment, 6 Tilak Marg,</v>
          </cell>
          <cell r="I1221" t="str">
            <v>OPS</v>
          </cell>
          <cell r="J1221" t="str">
            <v>022701513677</v>
          </cell>
          <cell r="K1221" t="str">
            <v>ICICI BANK</v>
          </cell>
          <cell r="L1221" t="str">
            <v>BANK TRANSFER</v>
          </cell>
          <cell r="M1221" t="str">
            <v>ICIC0000227</v>
          </cell>
        </row>
        <row r="1222">
          <cell r="B1222" t="str">
            <v>G000011</v>
          </cell>
          <cell r="C1222" t="str">
            <v>D05261</v>
          </cell>
          <cell r="D1222" t="str">
            <v>SARDAR  YOGI</v>
          </cell>
          <cell r="E1222" t="str">
            <v>Delhi</v>
          </cell>
          <cell r="F1222" t="str">
            <v>SECURITY SUPERVISOR</v>
          </cell>
          <cell r="G1222" t="str">
            <v>INDRAPRASTHA MEDICAL CORPORATION LTD</v>
          </cell>
          <cell r="H1222" t="str">
            <v>Mathura Road, Sarita Vihar</v>
          </cell>
          <cell r="I1222" t="str">
            <v>OPS</v>
          </cell>
          <cell r="J1222" t="str">
            <v>033201504201</v>
          </cell>
          <cell r="K1222" t="str">
            <v>ICICI BANK</v>
          </cell>
          <cell r="L1222" t="str">
            <v>BANK TRANSFER</v>
          </cell>
          <cell r="M1222" t="str">
            <v>ICIC0000332</v>
          </cell>
        </row>
        <row r="1223">
          <cell r="B1223" t="str">
            <v>G001549</v>
          </cell>
          <cell r="C1223" t="str">
            <v>D11599</v>
          </cell>
          <cell r="D1223" t="str">
            <v>BIRENDRA SINGH KUMAR</v>
          </cell>
          <cell r="E1223" t="str">
            <v>Delhi</v>
          </cell>
          <cell r="F1223" t="str">
            <v>GUN-MAN</v>
          </cell>
          <cell r="G1223" t="str">
            <v>INDRAPRASTHA MEDICAL CORPORATION LTD</v>
          </cell>
          <cell r="H1223" t="str">
            <v>Mathura Road, Sarita Vihar</v>
          </cell>
          <cell r="I1223" t="str">
            <v>OPS</v>
          </cell>
          <cell r="J1223" t="str">
            <v>629401119275</v>
          </cell>
          <cell r="K1223" t="str">
            <v>ICICI BANK</v>
          </cell>
          <cell r="L1223" t="str">
            <v>BANK TRANSFER</v>
          </cell>
          <cell r="M1223" t="str">
            <v>ICIC0006294</v>
          </cell>
        </row>
        <row r="1224">
          <cell r="B1224" t="str">
            <v>G083559</v>
          </cell>
          <cell r="C1224" t="str">
            <v>D29182</v>
          </cell>
          <cell r="D1224" t="str">
            <v>JAY PRAKASH SHARMA</v>
          </cell>
          <cell r="E1224" t="str">
            <v>Delhi</v>
          </cell>
          <cell r="F1224" t="str">
            <v>ARMED GUARD/GUNMAN</v>
          </cell>
          <cell r="G1224" t="str">
            <v>INDRAPRASTHA MEDICAL CORPORATION LTD</v>
          </cell>
          <cell r="H1224" t="str">
            <v>Mathura Road, Sarita Vihar</v>
          </cell>
          <cell r="I1224" t="str">
            <v>OPS</v>
          </cell>
          <cell r="J1224" t="str">
            <v>3489840645</v>
          </cell>
          <cell r="K1224" t="str">
            <v>CENTRAL BANK OF INDIA</v>
          </cell>
          <cell r="L1224" t="str">
            <v>BANK TRANSFER</v>
          </cell>
          <cell r="M1224" t="str">
            <v>CBIN0283177</v>
          </cell>
        </row>
        <row r="1225">
          <cell r="B1225" t="str">
            <v>G091450</v>
          </cell>
          <cell r="C1225" t="str">
            <v>D29707</v>
          </cell>
          <cell r="D1225" t="str">
            <v>SHRI CHAND KUMAR</v>
          </cell>
          <cell r="E1225" t="str">
            <v>Delhi</v>
          </cell>
          <cell r="F1225" t="str">
            <v>SUPERVISOR-GENERAL</v>
          </cell>
          <cell r="G1225" t="str">
            <v>INDRAPRASTHA MEDICAL CORPORATION LTD</v>
          </cell>
          <cell r="H1225" t="str">
            <v>Mathura Road, Sarita Vihar</v>
          </cell>
          <cell r="I1225" t="str">
            <v>OPS</v>
          </cell>
          <cell r="J1225" t="str">
            <v>054201524286</v>
          </cell>
          <cell r="K1225" t="str">
            <v>ICICI BANK</v>
          </cell>
          <cell r="L1225" t="str">
            <v>BANK TRANSFER</v>
          </cell>
          <cell r="M1225" t="str">
            <v>ICIC0000542</v>
          </cell>
        </row>
        <row r="1226">
          <cell r="B1226" t="str">
            <v>G110666</v>
          </cell>
          <cell r="C1226" t="str">
            <v>D30509</v>
          </cell>
          <cell r="D1226" t="str">
            <v>LALIT  KUMAR</v>
          </cell>
          <cell r="E1226" t="str">
            <v>Delhi</v>
          </cell>
          <cell r="F1226" t="str">
            <v>SUPERVISOR-GENERAL</v>
          </cell>
          <cell r="G1226" t="str">
            <v>INDRAPRASTHA MEDICAL CORPORATION LTD</v>
          </cell>
          <cell r="H1226" t="str">
            <v>Mathura Road, Sarita Vihar</v>
          </cell>
          <cell r="I1226" t="str">
            <v>OPS</v>
          </cell>
          <cell r="J1226" t="str">
            <v>50762121006488</v>
          </cell>
          <cell r="K1226" t="str">
            <v>PUNJAB NATIONAL BANK</v>
          </cell>
          <cell r="L1226" t="str">
            <v>BANK TRANSFER</v>
          </cell>
          <cell r="M1226" t="str">
            <v>PUNB0507610</v>
          </cell>
        </row>
        <row r="1227">
          <cell r="B1227" t="str">
            <v>G110702</v>
          </cell>
          <cell r="C1227" t="str">
            <v>D30545</v>
          </cell>
          <cell r="D1227" t="str">
            <v>KRISHAN  KANT</v>
          </cell>
          <cell r="E1227" t="str">
            <v>Delhi</v>
          </cell>
          <cell r="F1227" t="str">
            <v>HEAD GUARD</v>
          </cell>
          <cell r="G1227" t="str">
            <v>INDRAPRASTHA MEDICAL CORPORATION LTD</v>
          </cell>
          <cell r="H1227" t="str">
            <v>Mathura Road, Sarita Vihar</v>
          </cell>
          <cell r="I1227" t="str">
            <v>OPS</v>
          </cell>
          <cell r="J1227" t="str">
            <v>50762011023564</v>
          </cell>
          <cell r="K1227" t="str">
            <v>PUNJAB NATIONAL BANK</v>
          </cell>
          <cell r="L1227" t="str">
            <v>BANK TRANSFER</v>
          </cell>
          <cell r="M1227" t="str">
            <v>PUNB0507610</v>
          </cell>
        </row>
        <row r="1228">
          <cell r="B1228" t="str">
            <v>G110760</v>
          </cell>
          <cell r="C1228" t="str">
            <v>D30566</v>
          </cell>
          <cell r="D1228" t="str">
            <v>GAJENDER  PAL</v>
          </cell>
          <cell r="E1228" t="str">
            <v>Delhi</v>
          </cell>
          <cell r="F1228" t="str">
            <v>HEAD GUARD</v>
          </cell>
          <cell r="G1228" t="str">
            <v>INDRAPRASTHA MEDICAL CORPORATION LTD</v>
          </cell>
          <cell r="H1228" t="str">
            <v>Mathura Road, Sarita Vihar</v>
          </cell>
          <cell r="I1228" t="str">
            <v>OPS</v>
          </cell>
          <cell r="J1228" t="str">
            <v>50762011024363</v>
          </cell>
          <cell r="K1228" t="str">
            <v>PUNJAB NATIONAL BANK</v>
          </cell>
          <cell r="L1228" t="str">
            <v>BANK TRANSFER</v>
          </cell>
          <cell r="M1228" t="str">
            <v>PUNB0507610</v>
          </cell>
        </row>
        <row r="1229">
          <cell r="B1229" t="str">
            <v>G112607</v>
          </cell>
          <cell r="C1229" t="str">
            <v>D30638</v>
          </cell>
          <cell r="D1229" t="str">
            <v>MANJEET  </v>
          </cell>
          <cell r="E1229" t="str">
            <v>Delhi</v>
          </cell>
          <cell r="F1229" t="str">
            <v>FIRE OFFICER</v>
          </cell>
          <cell r="G1229" t="str">
            <v>INDRAPRASTHA MEDICAL CORPORATION LTD</v>
          </cell>
          <cell r="H1229" t="str">
            <v>Mathura Road, Sarita Vihar</v>
          </cell>
          <cell r="I1229" t="str">
            <v>OPS</v>
          </cell>
          <cell r="J1229" t="str">
            <v>629301518347</v>
          </cell>
          <cell r="K1229" t="str">
            <v>ICICI BANK</v>
          </cell>
          <cell r="L1229" t="str">
            <v>BANK TRANSFER</v>
          </cell>
          <cell r="M1229" t="str">
            <v>ICIC0006293</v>
          </cell>
        </row>
        <row r="1230">
          <cell r="B1230" t="str">
            <v>G116853</v>
          </cell>
          <cell r="C1230" t="str">
            <v>D30749</v>
          </cell>
          <cell r="D1230" t="str">
            <v>JAI  PAL</v>
          </cell>
          <cell r="E1230" t="str">
            <v>Delhi</v>
          </cell>
          <cell r="F1230" t="str">
            <v>SECURITY GUARD</v>
          </cell>
          <cell r="G1230" t="str">
            <v>INDRAPRASTHA MEDICAL CORPORATION LTD</v>
          </cell>
          <cell r="H1230" t="str">
            <v>Mathura Road, Sarita Vihar</v>
          </cell>
          <cell r="I1230" t="str">
            <v>OPS</v>
          </cell>
          <cell r="J1230" t="str">
            <v>50762121006334</v>
          </cell>
          <cell r="K1230" t="str">
            <v>PUNJAB NATIONAL BANK</v>
          </cell>
          <cell r="L1230" t="str">
            <v>BANK TRANSFER</v>
          </cell>
          <cell r="M1230" t="str">
            <v>PUNB0507610</v>
          </cell>
        </row>
        <row r="1231">
          <cell r="B1231" t="str">
            <v>G116854</v>
          </cell>
          <cell r="C1231" t="str">
            <v>D30750</v>
          </cell>
          <cell r="D1231" t="str">
            <v>RAKESH  PANDEY</v>
          </cell>
          <cell r="E1231" t="str">
            <v>Delhi</v>
          </cell>
          <cell r="F1231" t="str">
            <v>SECURITY GUARD</v>
          </cell>
          <cell r="G1231" t="str">
            <v>INDRAPRASTHA MEDICAL CORPORATION LTD</v>
          </cell>
          <cell r="H1231" t="str">
            <v>Mathura Road, Sarita Vihar</v>
          </cell>
          <cell r="I1231" t="str">
            <v>OPS</v>
          </cell>
          <cell r="J1231" t="str">
            <v>50762121006358</v>
          </cell>
          <cell r="K1231" t="str">
            <v>PUNJAB NATIONAL BANK</v>
          </cell>
          <cell r="L1231" t="str">
            <v>BANK TRANSFER</v>
          </cell>
          <cell r="M1231" t="str">
            <v>PUNB0507610</v>
          </cell>
        </row>
        <row r="1232">
          <cell r="B1232" t="str">
            <v>G134477</v>
          </cell>
          <cell r="C1232" t="str">
            <v>NA</v>
          </cell>
          <cell r="D1232" t="str">
            <v>BALDEV  SINGH</v>
          </cell>
          <cell r="E1232" t="str">
            <v>Delhi</v>
          </cell>
          <cell r="F1232" t="str">
            <v>SUPERVISOR-GENERAL</v>
          </cell>
          <cell r="G1232" t="str">
            <v>INDRAPRASTHA MEDICAL CORPORATION LTD</v>
          </cell>
          <cell r="H1232" t="str">
            <v>Mathura Road, Sarita Vihar</v>
          </cell>
          <cell r="I1232" t="str">
            <v>OPS</v>
          </cell>
          <cell r="J1232" t="str">
            <v>4896000100086097</v>
          </cell>
          <cell r="K1232" t="str">
            <v>PUNJAB NATIONAL BANK</v>
          </cell>
          <cell r="L1232" t="str">
            <v>BANK TRANSFER</v>
          </cell>
          <cell r="M1232" t="str">
            <v>PUNB0489600</v>
          </cell>
        </row>
        <row r="1233">
          <cell r="B1233" t="str">
            <v>G155703</v>
          </cell>
          <cell r="C1233" t="str">
            <v>NA</v>
          </cell>
          <cell r="D1233" t="str">
            <v>SUJEET KUMAR TIWARI</v>
          </cell>
          <cell r="E1233" t="str">
            <v>Delhi</v>
          </cell>
          <cell r="F1233" t="str">
            <v>SECURITY GUARD</v>
          </cell>
          <cell r="G1233" t="str">
            <v>INDRAPRASTHA MEDICAL CORPORATION LTD</v>
          </cell>
          <cell r="H1233" t="str">
            <v>Mathura Road, Sarita Vihar</v>
          </cell>
          <cell r="I1233" t="str">
            <v>OPS</v>
          </cell>
          <cell r="J1233" t="str">
            <v>918010003368597</v>
          </cell>
          <cell r="K1233" t="str">
            <v>AXIS BANK</v>
          </cell>
          <cell r="L1233" t="str">
            <v>BANK TRANSFER</v>
          </cell>
          <cell r="M1233" t="str">
            <v>UTIB0001601</v>
          </cell>
        </row>
        <row r="1234">
          <cell r="B1234" t="str">
            <v>G158407</v>
          </cell>
          <cell r="C1234" t="str">
            <v>NA</v>
          </cell>
          <cell r="D1234" t="str">
            <v>CHANDAN KUMAR DBUEY</v>
          </cell>
          <cell r="E1234" t="str">
            <v>Delhi</v>
          </cell>
          <cell r="F1234" t="str">
            <v>SECURITY GUARD</v>
          </cell>
          <cell r="G1234" t="str">
            <v>INDRAPRASTHA MEDICAL CORPORATION LTD</v>
          </cell>
          <cell r="H1234" t="str">
            <v>Mathura Road, Sarita Vihar</v>
          </cell>
          <cell r="I1234" t="str">
            <v>OPS</v>
          </cell>
          <cell r="J1234" t="str">
            <v>31651292821</v>
          </cell>
          <cell r="K1234" t="str">
            <v>STATE BANK OF INDIA</v>
          </cell>
          <cell r="L1234" t="str">
            <v>BANK TRANSFER</v>
          </cell>
          <cell r="M1234" t="str">
            <v>SBIN0003646</v>
          </cell>
        </row>
        <row r="1235">
          <cell r="B1235" t="str">
            <v>G167075</v>
          </cell>
          <cell r="C1235" t="str">
            <v>NA</v>
          </cell>
          <cell r="D1235" t="str">
            <v>RUDRESH  PANDEY</v>
          </cell>
          <cell r="E1235" t="str">
            <v>Delhi</v>
          </cell>
          <cell r="F1235" t="str">
            <v>FIRE OFFICER</v>
          </cell>
          <cell r="G1235" t="str">
            <v>INDRAPRASTHA MEDICAL CORPORATION LTD</v>
          </cell>
          <cell r="H1235" t="str">
            <v>Mathura Road, Sarita Vihar</v>
          </cell>
          <cell r="I1235" t="str">
            <v>OPS</v>
          </cell>
          <cell r="J1235" t="str">
            <v>918010048768664</v>
          </cell>
          <cell r="K1235" t="str">
            <v>AXIS BANK</v>
          </cell>
          <cell r="L1235" t="str">
            <v>BANK TRANSFER</v>
          </cell>
          <cell r="M1235" t="str">
            <v>UTIB0002173</v>
          </cell>
        </row>
        <row r="1236">
          <cell r="B1236" t="str">
            <v>G169884</v>
          </cell>
          <cell r="C1236" t="str">
            <v>NA</v>
          </cell>
          <cell r="D1236" t="str">
            <v>GAURAV  KUMAR</v>
          </cell>
          <cell r="E1236" t="str">
            <v>Delhi</v>
          </cell>
          <cell r="F1236" t="str">
            <v>SECURITY GUARD</v>
          </cell>
          <cell r="G1236" t="str">
            <v>INDRAPRASTHA MEDICAL CORPORATION LTD</v>
          </cell>
          <cell r="H1236" t="str">
            <v>Mathura Road, Sarita Vihar</v>
          </cell>
          <cell r="I1236" t="str">
            <v>OPS</v>
          </cell>
          <cell r="J1236" t="str">
            <v>918010047873905</v>
          </cell>
          <cell r="K1236" t="str">
            <v>AXIS BANK</v>
          </cell>
          <cell r="L1236" t="str">
            <v>BANK TRANSFER</v>
          </cell>
          <cell r="M1236" t="str">
            <v>UTIB0000278</v>
          </cell>
        </row>
        <row r="1237">
          <cell r="B1237" t="str">
            <v>G179292</v>
          </cell>
          <cell r="C1237" t="str">
            <v>739389119177</v>
          </cell>
          <cell r="D1237" t="str">
            <v>RAKESH KUMAR GAUTAM</v>
          </cell>
          <cell r="E1237" t="str">
            <v>Delhi</v>
          </cell>
          <cell r="F1237" t="str">
            <v>SECURITY GUARD - 12</v>
          </cell>
          <cell r="G1237" t="str">
            <v>INDRAPRASTHA MEDICAL CORPORATION LTD</v>
          </cell>
          <cell r="H1237" t="str">
            <v>Mathura Road, Sarita Vihar</v>
          </cell>
          <cell r="I1237" t="str">
            <v>OPS</v>
          </cell>
          <cell r="J1237" t="str">
            <v>1440100100009134</v>
          </cell>
          <cell r="K1237" t="str">
            <v>PUNJAB NATIONAL BANK</v>
          </cell>
          <cell r="L1237" t="str">
            <v>BANK TRANSFER</v>
          </cell>
          <cell r="M1237" t="str">
            <v>PUNB0144010</v>
          </cell>
        </row>
        <row r="1238">
          <cell r="B1238" t="str">
            <v>G185682</v>
          </cell>
          <cell r="C1238" t="str">
            <v>866143032050</v>
          </cell>
          <cell r="D1238" t="str">
            <v>RANJAN  MISHRA</v>
          </cell>
          <cell r="E1238" t="str">
            <v>Delhi</v>
          </cell>
          <cell r="F1238" t="str">
            <v>SECURITY GUARD - 12</v>
          </cell>
          <cell r="G1238" t="str">
            <v>INDRAPRASTHA MEDICAL CORPORATION LTD</v>
          </cell>
          <cell r="H1238" t="str">
            <v>Mathura Road, Sarita Vihar</v>
          </cell>
          <cell r="I1238" t="str">
            <v>OPS</v>
          </cell>
          <cell r="J1238" t="str">
            <v>022401518438</v>
          </cell>
          <cell r="K1238" t="str">
            <v>ICICI BANK</v>
          </cell>
          <cell r="L1238" t="str">
            <v>BANK TRANSFER</v>
          </cell>
          <cell r="M1238" t="str">
            <v>ICIC0000224</v>
          </cell>
        </row>
        <row r="1239">
          <cell r="B1239" t="str">
            <v>G201369</v>
          </cell>
          <cell r="C1239" t="str">
            <v>619833253379</v>
          </cell>
          <cell r="D1239" t="str">
            <v>PRASHANT  KUMAR</v>
          </cell>
          <cell r="E1239" t="str">
            <v>Delhi</v>
          </cell>
          <cell r="F1239" t="str">
            <v>SUPERVISOR-GENERAL</v>
          </cell>
          <cell r="G1239" t="str">
            <v>INDRAPRASTHA MEDICAL CORPORATION LTD</v>
          </cell>
          <cell r="H1239" t="str">
            <v>Mathura Road, Sarita Vihar</v>
          </cell>
          <cell r="I1239" t="str">
            <v>OPS</v>
          </cell>
          <cell r="J1239" t="str">
            <v>164001502176</v>
          </cell>
          <cell r="K1239" t="str">
            <v>ICICI BANK</v>
          </cell>
          <cell r="L1239" t="str">
            <v>BANK TRANSFER</v>
          </cell>
          <cell r="M1239" t="str">
            <v>ICIC0001640</v>
          </cell>
        </row>
        <row r="1240">
          <cell r="B1240" t="str">
            <v>G205591</v>
          </cell>
          <cell r="C1240" t="str">
            <v>740851891975</v>
          </cell>
          <cell r="D1240" t="str">
            <v>RAJESH  KUMAR</v>
          </cell>
          <cell r="E1240" t="str">
            <v>Delhi</v>
          </cell>
          <cell r="F1240" t="str">
            <v>TPT SECURITY SUPERVISOR</v>
          </cell>
          <cell r="G1240" t="str">
            <v>INDRAPRASTHA MEDICAL CORPORATION LTD</v>
          </cell>
          <cell r="H1240" t="str">
            <v>Mathura Road, Sarita Vihar</v>
          </cell>
          <cell r="I1240" t="str">
            <v>OPS</v>
          </cell>
          <cell r="J1240" t="str">
            <v>90692010052368</v>
          </cell>
          <cell r="K1240" t="str">
            <v>CANARA BANK</v>
          </cell>
          <cell r="L1240" t="str">
            <v>BANK TRANSFER</v>
          </cell>
          <cell r="M1240" t="str">
            <v>CNRB0019069</v>
          </cell>
        </row>
        <row r="1241">
          <cell r="B1241" t="str">
            <v>G206871</v>
          </cell>
          <cell r="C1241" t="str">
            <v>243553551781</v>
          </cell>
          <cell r="D1241" t="str">
            <v>VIKRAM  PRATAP</v>
          </cell>
          <cell r="E1241" t="str">
            <v>Delhi</v>
          </cell>
          <cell r="F1241" t="str">
            <v>SUPERVISOR-GENERAL</v>
          </cell>
          <cell r="G1241" t="str">
            <v>INDRAPRASTHA MEDICAL CORPORATION LTD</v>
          </cell>
          <cell r="H1241" t="str">
            <v>Mathura Road, Sarita Vihar</v>
          </cell>
          <cell r="I1241" t="str">
            <v>OPS</v>
          </cell>
          <cell r="J1241" t="str">
            <v>921010055255669</v>
          </cell>
          <cell r="K1241" t="str">
            <v>AXIS BANK</v>
          </cell>
          <cell r="L1241" t="str">
            <v>BANK TRANSFER</v>
          </cell>
          <cell r="M1241" t="str">
            <v>UTIB0004761</v>
          </cell>
        </row>
        <row r="1242">
          <cell r="B1242" t="str">
            <v>G206978</v>
          </cell>
          <cell r="C1242" t="str">
            <v>866861451776</v>
          </cell>
          <cell r="D1242" t="str">
            <v>MAHENDAR  SINGH</v>
          </cell>
          <cell r="E1242" t="str">
            <v>Delhi</v>
          </cell>
          <cell r="F1242" t="str">
            <v>SUPERVISOR-GENERAL</v>
          </cell>
          <cell r="G1242" t="str">
            <v>INDRAPRASTHA MEDICAL CORPORATION LTD</v>
          </cell>
          <cell r="H1242" t="str">
            <v>Mathura Road, Sarita Vihar</v>
          </cell>
          <cell r="I1242" t="str">
            <v>OPS</v>
          </cell>
          <cell r="J1242" t="str">
            <v>12682191033361</v>
          </cell>
          <cell r="K1242" t="str">
            <v>PUNJAB NATIONAL BANK</v>
          </cell>
          <cell r="L1242" t="str">
            <v>BANK TRANSFER</v>
          </cell>
          <cell r="M1242" t="str">
            <v>PUNB0126810</v>
          </cell>
        </row>
        <row r="1243">
          <cell r="B1243" t="str">
            <v>G210939</v>
          </cell>
          <cell r="C1243" t="str">
            <v>943353152073</v>
          </cell>
          <cell r="D1243" t="str">
            <v>ANISH  KUMAR</v>
          </cell>
          <cell r="E1243" t="str">
            <v>Delhi</v>
          </cell>
          <cell r="F1243" t="str">
            <v>SECURITY GUARD</v>
          </cell>
          <cell r="G1243" t="str">
            <v>INDRAPRASTHA MEDICAL CORPORATION LTD</v>
          </cell>
          <cell r="H1243" t="str">
            <v>Mathura Road, Sarita Vihar</v>
          </cell>
          <cell r="I1243" t="str">
            <v>OPS</v>
          </cell>
          <cell r="J1243" t="str">
            <v>19140100011587</v>
          </cell>
          <cell r="K1243" t="str">
            <v>FEDERAL BANK</v>
          </cell>
          <cell r="L1243" t="str">
            <v>BANK TRANSFER</v>
          </cell>
          <cell r="M1243" t="str">
            <v>FDRL0001914</v>
          </cell>
        </row>
        <row r="1244">
          <cell r="B1244" t="str">
            <v>G215433</v>
          </cell>
          <cell r="C1244" t="str">
            <v>504255909186</v>
          </cell>
          <cell r="D1244" t="str">
            <v>PANKAJ  KUMAR</v>
          </cell>
          <cell r="E1244" t="str">
            <v>Delhi</v>
          </cell>
          <cell r="F1244" t="str">
            <v>SECURITY GUARD</v>
          </cell>
          <cell r="G1244" t="str">
            <v>INDRAPRASTHA MEDICAL CORPORATION LTD</v>
          </cell>
          <cell r="H1244" t="str">
            <v>Mathura Road, Sarita Vihar</v>
          </cell>
          <cell r="I1244" t="str">
            <v>OPS</v>
          </cell>
          <cell r="J1244" t="str">
            <v>7334000100134242</v>
          </cell>
          <cell r="K1244" t="str">
            <v>PUNJAB NATIONAL BANK</v>
          </cell>
          <cell r="L1244" t="str">
            <v>BANK TRANSFER</v>
          </cell>
          <cell r="M1244" t="str">
            <v>PUNB0733400</v>
          </cell>
        </row>
        <row r="1245">
          <cell r="B1245" t="str">
            <v>G230838</v>
          </cell>
          <cell r="C1245" t="str">
            <v>995337181415</v>
          </cell>
          <cell r="D1245" t="str">
            <v>NITIN  KUMAR</v>
          </cell>
          <cell r="E1245" t="str">
            <v>Delhi</v>
          </cell>
          <cell r="F1245" t="str">
            <v>SECURITY GUARD</v>
          </cell>
          <cell r="G1245" t="str">
            <v>INDRAPRASTHA MEDICAL CORPORATION LTD</v>
          </cell>
          <cell r="H1245" t="str">
            <v>Mathura Road, Sarita Vihar</v>
          </cell>
          <cell r="I1245" t="str">
            <v>OPS</v>
          </cell>
          <cell r="J1245" t="str">
            <v>36467616670</v>
          </cell>
          <cell r="K1245" t="str">
            <v>STATE BANK OF INDIA</v>
          </cell>
          <cell r="L1245" t="str">
            <v>BANK TRANSFER</v>
          </cell>
          <cell r="M1245" t="str">
            <v>SBIN0010652</v>
          </cell>
        </row>
        <row r="1246">
          <cell r="B1246" t="str">
            <v>G249400</v>
          </cell>
          <cell r="C1246" t="str">
            <v>385290076651</v>
          </cell>
          <cell r="D1246" t="str">
            <v>RANJEET  RAM</v>
          </cell>
          <cell r="E1246" t="str">
            <v>Delhi</v>
          </cell>
          <cell r="F1246" t="str">
            <v>SECURITY GUARD</v>
          </cell>
          <cell r="G1246" t="str">
            <v>INDRAPRASTHA MEDICAL CORPORATION LTD</v>
          </cell>
          <cell r="H1246" t="str">
            <v>Mathura Road, Sarita Vihar</v>
          </cell>
          <cell r="I1246" t="str">
            <v>OPS</v>
          </cell>
          <cell r="J1246" t="str">
            <v>0602001700010559</v>
          </cell>
          <cell r="K1246" t="str">
            <v>PUNJAB NATIONAL BANK</v>
          </cell>
          <cell r="L1246" t="str">
            <v>BANK TRANSFER</v>
          </cell>
          <cell r="M1246" t="str">
            <v>PUNB0060200</v>
          </cell>
        </row>
        <row r="1247">
          <cell r="B1247" t="str">
            <v>G249963</v>
          </cell>
          <cell r="C1247" t="str">
            <v>416228021173</v>
          </cell>
          <cell r="D1247" t="str">
            <v>TAPAS  SAMANTA</v>
          </cell>
          <cell r="E1247" t="str">
            <v>Delhi</v>
          </cell>
          <cell r="F1247" t="str">
            <v>SECURITY GUARD</v>
          </cell>
          <cell r="G1247" t="str">
            <v>INDRAPRASTHA MEDICAL CORPORATION LTD</v>
          </cell>
          <cell r="H1247" t="str">
            <v>Mathura Road, Sarita Vihar</v>
          </cell>
          <cell r="I1247" t="str">
            <v>OPS</v>
          </cell>
          <cell r="J1247" t="str">
            <v>007101560349</v>
          </cell>
          <cell r="K1247" t="str">
            <v>ICICI BANK</v>
          </cell>
          <cell r="L1247" t="str">
            <v>BANK TRANSFER</v>
          </cell>
          <cell r="M1247" t="str">
            <v>ICIC0000071</v>
          </cell>
        </row>
        <row r="1248">
          <cell r="B1248" t="str">
            <v>G250357</v>
          </cell>
          <cell r="C1248" t="str">
            <v>838393656861</v>
          </cell>
          <cell r="D1248" t="str">
            <v>SANDEEP KUMAR MISHRA</v>
          </cell>
          <cell r="E1248" t="str">
            <v>Delhi</v>
          </cell>
          <cell r="F1248" t="str">
            <v>SECURITY GUARD</v>
          </cell>
          <cell r="G1248" t="str">
            <v>INDRAPRASTHA MEDICAL CORPORATION LTD</v>
          </cell>
          <cell r="H1248" t="str">
            <v>Mathura Road, Sarita Vihar</v>
          </cell>
          <cell r="I1248" t="str">
            <v>OPS</v>
          </cell>
          <cell r="J1248" t="str">
            <v>50100312526526</v>
          </cell>
          <cell r="K1248" t="str">
            <v>HDFC BANK</v>
          </cell>
          <cell r="L1248" t="str">
            <v>BANK TRANSFER</v>
          </cell>
          <cell r="M1248" t="str">
            <v>HDFC0009228</v>
          </cell>
        </row>
        <row r="1249">
          <cell r="B1249" t="str">
            <v>G252788</v>
          </cell>
          <cell r="C1249" t="str">
            <v>403538356056</v>
          </cell>
          <cell r="D1249" t="str">
            <v>YATINDRA KUMAR GUPTA</v>
          </cell>
          <cell r="E1249" t="str">
            <v>Delhi</v>
          </cell>
          <cell r="F1249" t="str">
            <v>SECURITY GUARD</v>
          </cell>
          <cell r="G1249" t="str">
            <v>INDRAPRASTHA MEDICAL CORPORATION LTD</v>
          </cell>
          <cell r="H1249" t="str">
            <v>Mathura Road, Sarita Vihar</v>
          </cell>
          <cell r="I1249" t="str">
            <v>OPS</v>
          </cell>
          <cell r="J1249" t="str">
            <v>921010055251803</v>
          </cell>
          <cell r="K1249" t="str">
            <v>AXIS BANK</v>
          </cell>
          <cell r="L1249" t="str">
            <v>BANK TRANSFER</v>
          </cell>
          <cell r="M1249" t="str">
            <v>UTIB0004761</v>
          </cell>
        </row>
        <row r="1250">
          <cell r="B1250" t="str">
            <v>G252791</v>
          </cell>
          <cell r="C1250" t="str">
            <v>836959685441</v>
          </cell>
          <cell r="D1250" t="str">
            <v>RAJU  KUMAR</v>
          </cell>
          <cell r="E1250" t="str">
            <v>Delhi</v>
          </cell>
          <cell r="F1250" t="str">
            <v>SECURITY GUARD</v>
          </cell>
          <cell r="G1250" t="str">
            <v>INDRAPRASTHA MEDICAL CORPORATION LTD</v>
          </cell>
          <cell r="H1250" t="str">
            <v>Mathura Road, Sarita Vihar</v>
          </cell>
          <cell r="I1250" t="str">
            <v>OPS</v>
          </cell>
          <cell r="J1250" t="str">
            <v>36285788500</v>
          </cell>
          <cell r="K1250" t="str">
            <v>STATE BANK OF INDIA</v>
          </cell>
          <cell r="L1250" t="str">
            <v>BANK TRANSFER</v>
          </cell>
          <cell r="M1250" t="str">
            <v>SBIN0014326</v>
          </cell>
        </row>
        <row r="1251">
          <cell r="B1251" t="str">
            <v>G252799</v>
          </cell>
          <cell r="C1251" t="str">
            <v>986179239838</v>
          </cell>
          <cell r="D1251" t="str">
            <v>DHIRAJ KUMAR SHARMA</v>
          </cell>
          <cell r="E1251" t="str">
            <v>Delhi</v>
          </cell>
          <cell r="F1251" t="str">
            <v>SECURITY GUARD</v>
          </cell>
          <cell r="G1251" t="str">
            <v>INDRAPRASTHA MEDICAL CORPORATION LTD</v>
          </cell>
          <cell r="H1251" t="str">
            <v>Mathura Road, Sarita Vihar</v>
          </cell>
          <cell r="I1251" t="str">
            <v>OPS</v>
          </cell>
          <cell r="J1251" t="str">
            <v>042391900003995</v>
          </cell>
          <cell r="K1251" t="str">
            <v>YES  BANK</v>
          </cell>
          <cell r="L1251" t="str">
            <v>BANK TRANSFER</v>
          </cell>
          <cell r="M1251" t="str">
            <v>YESB0000423</v>
          </cell>
        </row>
        <row r="1252">
          <cell r="B1252" t="str">
            <v>G253559</v>
          </cell>
          <cell r="C1252" t="str">
            <v>288285182895</v>
          </cell>
          <cell r="D1252" t="str">
            <v>SUNIL  MISHRA</v>
          </cell>
          <cell r="E1252" t="str">
            <v>Delhi</v>
          </cell>
          <cell r="F1252" t="str">
            <v>SECURITY GUARD</v>
          </cell>
          <cell r="G1252" t="str">
            <v>INDRAPRASTHA MEDICAL CORPORATION LTD</v>
          </cell>
          <cell r="H1252" t="str">
            <v>Mathura Road, Sarita Vihar</v>
          </cell>
          <cell r="I1252" t="str">
            <v>OPS</v>
          </cell>
          <cell r="J1252" t="str">
            <v>921010055251845</v>
          </cell>
          <cell r="K1252" t="str">
            <v>AXIS BANK</v>
          </cell>
          <cell r="L1252" t="str">
            <v>BANK TRANSFER</v>
          </cell>
          <cell r="M1252" t="str">
            <v>UTIB0004761</v>
          </cell>
        </row>
        <row r="1253">
          <cell r="B1253" t="str">
            <v>G253841</v>
          </cell>
          <cell r="C1253" t="str">
            <v>572228703130</v>
          </cell>
          <cell r="D1253" t="str">
            <v>GAUTAM  KUMAR</v>
          </cell>
          <cell r="E1253" t="str">
            <v>Delhi</v>
          </cell>
          <cell r="F1253" t="str">
            <v>SECURITY GUARD</v>
          </cell>
          <cell r="G1253" t="str">
            <v>INDRAPRASTHA MEDICAL CORPORATION LTD</v>
          </cell>
          <cell r="H1253" t="str">
            <v>Mathura Road, Sarita Vihar</v>
          </cell>
          <cell r="I1253" t="str">
            <v>OPS</v>
          </cell>
          <cell r="J1253" t="str">
            <v>921010055255562</v>
          </cell>
          <cell r="K1253" t="str">
            <v>AXIS BANK</v>
          </cell>
          <cell r="L1253" t="str">
            <v>BANK TRANSFER</v>
          </cell>
          <cell r="M1253" t="str">
            <v>UTIB0004761</v>
          </cell>
        </row>
        <row r="1254">
          <cell r="B1254" t="str">
            <v>G254715</v>
          </cell>
          <cell r="C1254" t="str">
            <v>579604013956</v>
          </cell>
          <cell r="D1254" t="str">
            <v>SANJAY KUMAR GUPTA</v>
          </cell>
          <cell r="E1254" t="str">
            <v>Delhi</v>
          </cell>
          <cell r="F1254" t="str">
            <v>SECURITY GUARD</v>
          </cell>
          <cell r="G1254" t="str">
            <v>INDRAPRASTHA MEDICAL CORPORATION LTD</v>
          </cell>
          <cell r="H1254" t="str">
            <v>Mathura Road, Sarita Vihar</v>
          </cell>
          <cell r="I1254" t="str">
            <v>OPS</v>
          </cell>
          <cell r="J1254" t="str">
            <v>50046786010</v>
          </cell>
          <cell r="K1254" t="str">
            <v>INDIAN BANK</v>
          </cell>
          <cell r="L1254" t="str">
            <v>BANK TRANSFER</v>
          </cell>
          <cell r="M1254" t="str">
            <v>IDIB000N585</v>
          </cell>
        </row>
        <row r="1255">
          <cell r="B1255" t="str">
            <v>G256117</v>
          </cell>
          <cell r="C1255" t="str">
            <v>390602815679</v>
          </cell>
          <cell r="D1255" t="str">
            <v>SURJEET  SINGH</v>
          </cell>
          <cell r="E1255" t="str">
            <v>Delhi</v>
          </cell>
          <cell r="F1255" t="str">
            <v>SECURITY GUARD</v>
          </cell>
          <cell r="G1255" t="str">
            <v>INDRAPRASTHA MEDICAL CORPORATION LTD</v>
          </cell>
          <cell r="H1255" t="str">
            <v>Mathura Road, Sarita Vihar</v>
          </cell>
          <cell r="I1255" t="str">
            <v>OPS</v>
          </cell>
          <cell r="J1255" t="str">
            <v>76381900990262</v>
          </cell>
          <cell r="K1255" t="str">
            <v>SARVA HARYANA GRAMIN BANK</v>
          </cell>
          <cell r="L1255" t="str">
            <v>BANK TRANSFER</v>
          </cell>
          <cell r="M1255" t="str">
            <v>PUNB0HGB001</v>
          </cell>
        </row>
        <row r="1256">
          <cell r="B1256" t="str">
            <v>G256444</v>
          </cell>
          <cell r="C1256" t="str">
            <v>414381519230</v>
          </cell>
          <cell r="D1256" t="str">
            <v>HARENDRA  PRATAP</v>
          </cell>
          <cell r="E1256" t="str">
            <v>Delhi</v>
          </cell>
          <cell r="F1256" t="str">
            <v>SECURITY GUARD</v>
          </cell>
          <cell r="G1256" t="str">
            <v>INDRAPRASTHA MEDICAL CORPORATION LTD</v>
          </cell>
          <cell r="H1256" t="str">
            <v>Mathura Road, Sarita Vihar</v>
          </cell>
          <cell r="I1256" t="str">
            <v>OPS</v>
          </cell>
          <cell r="J1256" t="str">
            <v>14402413000584</v>
          </cell>
          <cell r="K1256" t="str">
            <v>PUNJAB NATIONAL BANK</v>
          </cell>
          <cell r="L1256" t="str">
            <v>BANK TRANSFER</v>
          </cell>
          <cell r="M1256" t="str">
            <v>PUNB0144010</v>
          </cell>
        </row>
        <row r="1257">
          <cell r="B1257" t="str">
            <v>G257020</v>
          </cell>
          <cell r="C1257" t="str">
            <v>917853602972</v>
          </cell>
          <cell r="D1257" t="str">
            <v>VIJAY KUMAR TIWARI</v>
          </cell>
          <cell r="E1257" t="str">
            <v>Delhi</v>
          </cell>
          <cell r="F1257" t="str">
            <v>SECURITY GUARD</v>
          </cell>
          <cell r="G1257" t="str">
            <v>INDRAPRASTHA MEDICAL CORPORATION LTD</v>
          </cell>
          <cell r="H1257" t="str">
            <v>Mathura Road, Sarita Vihar</v>
          </cell>
          <cell r="I1257" t="str">
            <v>OPS</v>
          </cell>
          <cell r="J1257" t="str">
            <v>1845101017443</v>
          </cell>
          <cell r="K1257" t="str">
            <v>CANARA BANK</v>
          </cell>
          <cell r="L1257" t="str">
            <v>BANK TRANSFER</v>
          </cell>
          <cell r="M1257" t="str">
            <v>CNRB0001845</v>
          </cell>
        </row>
        <row r="1258">
          <cell r="B1258" t="str">
            <v>G257021</v>
          </cell>
          <cell r="C1258" t="str">
            <v>357324735873</v>
          </cell>
          <cell r="D1258" t="str">
            <v>AVANISH  KUMAR</v>
          </cell>
          <cell r="E1258" t="str">
            <v>Delhi</v>
          </cell>
          <cell r="F1258" t="str">
            <v>SECURITY GUARD</v>
          </cell>
          <cell r="G1258" t="str">
            <v>INDRAPRASTHA MEDICAL CORPORATION LTD</v>
          </cell>
          <cell r="H1258" t="str">
            <v>Mathura Road, Sarita Vihar</v>
          </cell>
          <cell r="I1258" t="str">
            <v>OPS</v>
          </cell>
          <cell r="J1258" t="str">
            <v>65290837779</v>
          </cell>
          <cell r="K1258" t="str">
            <v>STATE BANK OF INDIA</v>
          </cell>
          <cell r="L1258" t="str">
            <v>BANK TRANSFER</v>
          </cell>
          <cell r="M1258" t="str">
            <v>SBIN0004688</v>
          </cell>
        </row>
        <row r="1259">
          <cell r="B1259" t="str">
            <v>G257026</v>
          </cell>
          <cell r="C1259" t="str">
            <v>929727913491</v>
          </cell>
          <cell r="D1259" t="str">
            <v>ADESH KUMAR SHUKLA</v>
          </cell>
          <cell r="E1259" t="str">
            <v>Delhi</v>
          </cell>
          <cell r="F1259" t="str">
            <v>SECURITY GUARD</v>
          </cell>
          <cell r="G1259" t="str">
            <v>INDRAPRASTHA MEDICAL CORPORATION LTD</v>
          </cell>
          <cell r="H1259" t="str">
            <v>Mathura Road, Sarita Vihar</v>
          </cell>
          <cell r="I1259" t="str">
            <v>OPS</v>
          </cell>
          <cell r="J1259" t="str">
            <v>33830258940</v>
          </cell>
          <cell r="K1259" t="str">
            <v>STATE BANK OF INDIA</v>
          </cell>
          <cell r="L1259" t="str">
            <v>BANK TRANSFER</v>
          </cell>
          <cell r="M1259" t="str">
            <v>SBIN0016472</v>
          </cell>
        </row>
        <row r="1260">
          <cell r="B1260" t="str">
            <v>G257376</v>
          </cell>
          <cell r="C1260" t="str">
            <v>547083632701</v>
          </cell>
          <cell r="D1260" t="str">
            <v>AJAY  </v>
          </cell>
          <cell r="E1260" t="str">
            <v>Delhi</v>
          </cell>
          <cell r="F1260" t="str">
            <v>SECURITY GUARD</v>
          </cell>
          <cell r="G1260" t="str">
            <v>INDRAPRASTHA MEDICAL CORPORATION LTD</v>
          </cell>
          <cell r="H1260" t="str">
            <v>Mathura Road, Sarita Vihar</v>
          </cell>
          <cell r="I1260" t="str">
            <v>OPS</v>
          </cell>
          <cell r="J1260" t="str">
            <v>3233101007373</v>
          </cell>
          <cell r="K1260" t="str">
            <v>CANARA BANK</v>
          </cell>
          <cell r="L1260" t="str">
            <v>BANK TRANSFER</v>
          </cell>
          <cell r="M1260" t="str">
            <v>CNRB0003233</v>
          </cell>
        </row>
        <row r="1261">
          <cell r="B1261" t="str">
            <v>G257382</v>
          </cell>
          <cell r="C1261" t="str">
            <v>953376026709</v>
          </cell>
          <cell r="D1261" t="str">
            <v>RISHABH  </v>
          </cell>
          <cell r="E1261" t="str">
            <v>Delhi</v>
          </cell>
          <cell r="F1261" t="str">
            <v>SECURITY GUARD</v>
          </cell>
          <cell r="G1261" t="str">
            <v>INDRAPRASTHA MEDICAL CORPORATION LTD</v>
          </cell>
          <cell r="H1261" t="str">
            <v>Mathura Road, Sarita Vihar</v>
          </cell>
          <cell r="I1261" t="str">
            <v>OPS</v>
          </cell>
          <cell r="J1261" t="str">
            <v>61178984189</v>
          </cell>
          <cell r="K1261" t="str">
            <v>STATE BANK OF INDIA</v>
          </cell>
          <cell r="L1261" t="str">
            <v>BANK TRANSFER</v>
          </cell>
          <cell r="M1261" t="str">
            <v>SBIN0031789</v>
          </cell>
        </row>
        <row r="1262">
          <cell r="B1262" t="str">
            <v>G257920</v>
          </cell>
          <cell r="C1262" t="str">
            <v>762036879687</v>
          </cell>
          <cell r="D1262" t="str">
            <v>VIPIN  KUMAR</v>
          </cell>
          <cell r="E1262" t="str">
            <v>Delhi</v>
          </cell>
          <cell r="F1262" t="str">
            <v>SECURITY GUARD</v>
          </cell>
          <cell r="G1262" t="str">
            <v>INDRAPRASTHA MEDICAL CORPORATION LTD</v>
          </cell>
          <cell r="H1262" t="str">
            <v>Mathura Road, Sarita Vihar</v>
          </cell>
          <cell r="I1262" t="str">
            <v>OPS</v>
          </cell>
          <cell r="J1262" t="str">
            <v>921010055255481</v>
          </cell>
          <cell r="K1262" t="str">
            <v>AXIS BANK</v>
          </cell>
          <cell r="L1262" t="str">
            <v>BANK TRANSFER</v>
          </cell>
          <cell r="M1262" t="str">
            <v>UTIB0004761</v>
          </cell>
        </row>
        <row r="1263">
          <cell r="B1263" t="str">
            <v>G257924</v>
          </cell>
          <cell r="C1263" t="str">
            <v>623380599411</v>
          </cell>
          <cell r="D1263" t="str">
            <v>SATISH  SHARMA</v>
          </cell>
          <cell r="E1263" t="str">
            <v>Delhi</v>
          </cell>
          <cell r="F1263" t="str">
            <v>SECURITY GUARD</v>
          </cell>
          <cell r="G1263" t="str">
            <v>INDRAPRASTHA MEDICAL CORPORATION LTD</v>
          </cell>
          <cell r="H1263" t="str">
            <v>Mathura Road, Sarita Vihar</v>
          </cell>
          <cell r="I1263" t="str">
            <v>OPS</v>
          </cell>
          <cell r="J1263" t="str">
            <v>37970966736</v>
          </cell>
          <cell r="K1263" t="str">
            <v>STATE BANK OF INDIA</v>
          </cell>
          <cell r="L1263" t="str">
            <v>BANK TRANSFER</v>
          </cell>
          <cell r="M1263" t="str">
            <v>SBIN0007437</v>
          </cell>
        </row>
        <row r="1264">
          <cell r="B1264" t="str">
            <v>G259014</v>
          </cell>
          <cell r="C1264" t="str">
            <v>461887140597</v>
          </cell>
          <cell r="D1264" t="str">
            <v>SARVESH  KUMAR</v>
          </cell>
          <cell r="E1264" t="str">
            <v>Delhi</v>
          </cell>
          <cell r="F1264" t="str">
            <v>SECURITY GUARD</v>
          </cell>
          <cell r="G1264" t="str">
            <v>INDRAPRASTHA MEDICAL CORPORATION LTD</v>
          </cell>
          <cell r="H1264" t="str">
            <v>Mathura Road, Sarita Vihar</v>
          </cell>
          <cell r="I1264" t="str">
            <v>OPS</v>
          </cell>
          <cell r="J1264" t="str">
            <v>50762281005048</v>
          </cell>
          <cell r="K1264" t="str">
            <v>PUNJAB NATIONAL BANK</v>
          </cell>
          <cell r="L1264" t="str">
            <v>BANK TRANSFER</v>
          </cell>
          <cell r="M1264" t="str">
            <v>PUNB0507610</v>
          </cell>
        </row>
        <row r="1265">
          <cell r="B1265" t="str">
            <v>G259016</v>
          </cell>
          <cell r="C1265" t="str">
            <v>422330273693</v>
          </cell>
          <cell r="D1265" t="str">
            <v>RADHEYSHYAM  SINGH</v>
          </cell>
          <cell r="E1265" t="str">
            <v>Delhi</v>
          </cell>
          <cell r="F1265" t="str">
            <v>SECURITY GUARD</v>
          </cell>
          <cell r="G1265" t="str">
            <v>INDRAPRASTHA MEDICAL CORPORATION LTD</v>
          </cell>
          <cell r="H1265" t="str">
            <v>Mathura Road, Sarita Vihar</v>
          </cell>
          <cell r="I1265" t="str">
            <v>OPS</v>
          </cell>
          <cell r="J1265" t="str">
            <v>37462230048</v>
          </cell>
          <cell r="K1265" t="str">
            <v>STATE BANK OF INDIA</v>
          </cell>
          <cell r="L1265" t="str">
            <v>BANK TRANSFER</v>
          </cell>
          <cell r="M1265" t="str">
            <v>SBIN0015147</v>
          </cell>
        </row>
        <row r="1266">
          <cell r="B1266" t="str">
            <v>G259830</v>
          </cell>
          <cell r="C1266" t="str">
            <v>881976403887</v>
          </cell>
          <cell r="D1266" t="str">
            <v>RAJESH  KUMAR</v>
          </cell>
          <cell r="E1266" t="str">
            <v>Delhi</v>
          </cell>
          <cell r="F1266" t="str">
            <v>SUPERVISOR-GENERAL</v>
          </cell>
          <cell r="G1266" t="str">
            <v>INDRAPRASTHA MEDICAL CORPORATION LTD</v>
          </cell>
          <cell r="H1266" t="str">
            <v>Mathura Road, Sarita Vihar</v>
          </cell>
          <cell r="I1266" t="str">
            <v>OPS</v>
          </cell>
          <cell r="J1266" t="str">
            <v>39030100012686</v>
          </cell>
          <cell r="K1266" t="str">
            <v>BANK OF BARODA</v>
          </cell>
          <cell r="L1266" t="str">
            <v>BANK TRANSFER</v>
          </cell>
          <cell r="M1266" t="str">
            <v>BARB0NADBAI</v>
          </cell>
        </row>
        <row r="1267">
          <cell r="B1267" t="str">
            <v>G259843</v>
          </cell>
          <cell r="C1267" t="str">
            <v>871504771028</v>
          </cell>
          <cell r="D1267" t="str">
            <v>SIRJU KUMAR BAITHA</v>
          </cell>
          <cell r="E1267" t="str">
            <v>Delhi</v>
          </cell>
          <cell r="F1267" t="str">
            <v>SECURITY GUARD</v>
          </cell>
          <cell r="G1267" t="str">
            <v>INDRAPRASTHA MEDICAL CORPORATION LTD</v>
          </cell>
          <cell r="H1267" t="str">
            <v>Mathura Road, Sarita Vihar</v>
          </cell>
          <cell r="I1267" t="str">
            <v>OPS</v>
          </cell>
          <cell r="J1267" t="str">
            <v>0602000115555880</v>
          </cell>
          <cell r="K1267" t="str">
            <v>PUNJAB NATIONAL BANK</v>
          </cell>
          <cell r="L1267" t="str">
            <v>BANK TRANSFER</v>
          </cell>
          <cell r="M1267" t="str">
            <v>PUNB0060200</v>
          </cell>
        </row>
        <row r="1268">
          <cell r="B1268" t="str">
            <v>G262067</v>
          </cell>
          <cell r="C1268" t="str">
            <v>701934761731</v>
          </cell>
          <cell r="D1268" t="str">
            <v>ARIF  ALI</v>
          </cell>
          <cell r="E1268" t="str">
            <v>Delhi</v>
          </cell>
          <cell r="F1268" t="str">
            <v>SECURITY GUARD</v>
          </cell>
          <cell r="G1268" t="str">
            <v>INDRAPRASTHA MEDICAL CORPORATION LTD</v>
          </cell>
          <cell r="H1268" t="str">
            <v>Mathura Road, Sarita Vihar</v>
          </cell>
          <cell r="I1268" t="str">
            <v>OPS</v>
          </cell>
          <cell r="J1268" t="str">
            <v>88052210019460</v>
          </cell>
          <cell r="K1268" t="str">
            <v>CANARA BANK</v>
          </cell>
          <cell r="L1268" t="str">
            <v>BANK TRANSFER</v>
          </cell>
          <cell r="M1268" t="str">
            <v>CNRB0018805</v>
          </cell>
        </row>
        <row r="1269">
          <cell r="B1269" t="str">
            <v>G262068</v>
          </cell>
          <cell r="C1269" t="str">
            <v>359451190424</v>
          </cell>
          <cell r="D1269" t="str">
            <v>ABHIMANYU  KUMAR</v>
          </cell>
          <cell r="E1269" t="str">
            <v>Delhi</v>
          </cell>
          <cell r="F1269" t="str">
            <v>SECURITY GUARD</v>
          </cell>
          <cell r="G1269" t="str">
            <v>INDRAPRASTHA MEDICAL CORPORATION LTD</v>
          </cell>
          <cell r="H1269" t="str">
            <v>Mathura Road, Sarita Vihar</v>
          </cell>
          <cell r="I1269" t="str">
            <v>OPS</v>
          </cell>
          <cell r="J1269" t="str">
            <v>34643234083</v>
          </cell>
          <cell r="K1269" t="str">
            <v>STATE BANK OF INDIA</v>
          </cell>
          <cell r="L1269" t="str">
            <v>BANK TRANSFER</v>
          </cell>
          <cell r="M1269" t="str">
            <v>SBIN0012600</v>
          </cell>
        </row>
        <row r="1270">
          <cell r="B1270" t="str">
            <v>G262069</v>
          </cell>
          <cell r="C1270" t="str">
            <v>559095807676</v>
          </cell>
          <cell r="D1270" t="str">
            <v>BIRENDRA KUMAR VERMA</v>
          </cell>
          <cell r="E1270" t="str">
            <v>Delhi</v>
          </cell>
          <cell r="F1270" t="str">
            <v>SECURITY GUARD</v>
          </cell>
          <cell r="G1270" t="str">
            <v>INDRAPRASTHA MEDICAL CORPORATION LTD</v>
          </cell>
          <cell r="H1270" t="str">
            <v>Mathura Road, Sarita Vihar</v>
          </cell>
          <cell r="I1270" t="str">
            <v>OPS</v>
          </cell>
          <cell r="J1270" t="str">
            <v>921010055255517</v>
          </cell>
          <cell r="K1270" t="str">
            <v>AXIS BANK</v>
          </cell>
          <cell r="L1270" t="str">
            <v>BANK TRANSFER</v>
          </cell>
          <cell r="M1270" t="str">
            <v>UTIB0004761</v>
          </cell>
        </row>
        <row r="1271">
          <cell r="B1271" t="str">
            <v>G262568</v>
          </cell>
          <cell r="C1271" t="str">
            <v>384599400383</v>
          </cell>
          <cell r="D1271" t="str">
            <v>SHREE KANT DUBEY</v>
          </cell>
          <cell r="E1271" t="str">
            <v>Delhi</v>
          </cell>
          <cell r="F1271" t="str">
            <v>SECURITY GUARD</v>
          </cell>
          <cell r="G1271" t="str">
            <v>INDRAPRASTHA MEDICAL CORPORATION LTD</v>
          </cell>
          <cell r="H1271" t="str">
            <v>Mathura Road, Sarita Vihar</v>
          </cell>
          <cell r="I1271" t="str">
            <v>OPS</v>
          </cell>
          <cell r="J1271" t="str">
            <v>0156001700161136</v>
          </cell>
          <cell r="K1271" t="str">
            <v>PUNJAB NATIONAL BANK</v>
          </cell>
          <cell r="L1271" t="str">
            <v>BANK TRANSFER</v>
          </cell>
          <cell r="M1271" t="str">
            <v>PUNB0015600</v>
          </cell>
        </row>
        <row r="1272">
          <cell r="B1272" t="str">
            <v>G263483</v>
          </cell>
          <cell r="C1272" t="str">
            <v>707781371697</v>
          </cell>
          <cell r="D1272" t="str">
            <v>SURAJ  SINGH</v>
          </cell>
          <cell r="E1272" t="str">
            <v>Delhi</v>
          </cell>
          <cell r="F1272" t="str">
            <v>SUPERVISOR-GENERAL</v>
          </cell>
          <cell r="G1272" t="str">
            <v>INDRAPRASTHA MEDICAL CORPORATION LTD</v>
          </cell>
          <cell r="H1272" t="str">
            <v>Mathura Road, Sarita Vihar</v>
          </cell>
          <cell r="I1272" t="str">
            <v>OPS</v>
          </cell>
          <cell r="J1272" t="str">
            <v>18280100014951</v>
          </cell>
          <cell r="K1272" t="str">
            <v>BANK OF BARODA</v>
          </cell>
          <cell r="L1272" t="str">
            <v>BANK TRANSFER</v>
          </cell>
          <cell r="M1272" t="str">
            <v>BARB0KAHELI</v>
          </cell>
        </row>
        <row r="1273">
          <cell r="B1273" t="str">
            <v>G263589</v>
          </cell>
          <cell r="C1273" t="str">
            <v>232006549586</v>
          </cell>
          <cell r="D1273" t="str">
            <v>MANANJAY KUMAR PANDEY</v>
          </cell>
          <cell r="E1273" t="str">
            <v>Delhi</v>
          </cell>
          <cell r="F1273" t="str">
            <v>SUPERVISOR-GENERAL</v>
          </cell>
          <cell r="G1273" t="str">
            <v>INDRAPRASTHA MEDICAL CORPORATION LTD</v>
          </cell>
          <cell r="H1273" t="str">
            <v>Mathura Road, Sarita Vihar</v>
          </cell>
          <cell r="I1273" t="str">
            <v>OPS</v>
          </cell>
          <cell r="J1273" t="str">
            <v>015401522150</v>
          </cell>
          <cell r="K1273" t="str">
            <v>ICICI BANK</v>
          </cell>
          <cell r="L1273" t="str">
            <v>BANK TRANSFER</v>
          </cell>
          <cell r="M1273" t="str">
            <v>ICIC0000154</v>
          </cell>
        </row>
        <row r="1274">
          <cell r="B1274" t="str">
            <v>G264776</v>
          </cell>
          <cell r="C1274" t="str">
            <v>756178435615</v>
          </cell>
          <cell r="D1274" t="str">
            <v>ANOOP  KANT</v>
          </cell>
          <cell r="E1274" t="str">
            <v>Delhi</v>
          </cell>
          <cell r="F1274" t="str">
            <v>SECURITY GUARD</v>
          </cell>
          <cell r="G1274" t="str">
            <v>INDRAPRASTHA MEDICAL CORPORATION LTD</v>
          </cell>
          <cell r="H1274" t="str">
            <v>Mathura Road, Sarita Vihar</v>
          </cell>
          <cell r="I1274" t="str">
            <v>OPS</v>
          </cell>
          <cell r="J1274" t="str">
            <v>761210110008146</v>
          </cell>
          <cell r="K1274" t="str">
            <v>BANK OF INDIA</v>
          </cell>
          <cell r="L1274" t="str">
            <v>BANK TRANSFER</v>
          </cell>
          <cell r="M1274" t="str">
            <v>BKID0007612</v>
          </cell>
        </row>
        <row r="1275">
          <cell r="B1275" t="str">
            <v>G264781</v>
          </cell>
          <cell r="C1275" t="str">
            <v>229616399261</v>
          </cell>
          <cell r="D1275" t="str">
            <v>BHARTI  TIWARI</v>
          </cell>
          <cell r="E1275" t="str">
            <v>Delhi</v>
          </cell>
          <cell r="F1275" t="str">
            <v>LADY GUARD</v>
          </cell>
          <cell r="G1275" t="str">
            <v>INDRAPRASTHA MEDICAL CORPORATION LTD</v>
          </cell>
          <cell r="H1275" t="str">
            <v>Mathura Road, Sarita Vihar</v>
          </cell>
          <cell r="I1275" t="str">
            <v>OPS</v>
          </cell>
          <cell r="J1275" t="str">
            <v>783118210007784</v>
          </cell>
          <cell r="K1275" t="str">
            <v>BANK OF INDIA</v>
          </cell>
          <cell r="L1275" t="str">
            <v>BANK TRANSFER</v>
          </cell>
          <cell r="M1275" t="str">
            <v>BKID0007831</v>
          </cell>
        </row>
        <row r="1276">
          <cell r="B1276" t="str">
            <v>G264883</v>
          </cell>
          <cell r="C1276" t="str">
            <v>457319760733</v>
          </cell>
          <cell r="D1276" t="str">
            <v>SAVITA  DEVI</v>
          </cell>
          <cell r="E1276" t="str">
            <v>Delhi</v>
          </cell>
          <cell r="F1276" t="str">
            <v>LADY GUARD</v>
          </cell>
          <cell r="G1276" t="str">
            <v>INDRAPRASTHA MEDICAL CORPORATION LTD</v>
          </cell>
          <cell r="H1276" t="str">
            <v>Mathura Road, Sarita Vihar</v>
          </cell>
          <cell r="I1276" t="str">
            <v>OPS</v>
          </cell>
          <cell r="J1276" t="str">
            <v>39041218489</v>
          </cell>
          <cell r="K1276" t="str">
            <v>STATE BANK OF INDIA</v>
          </cell>
          <cell r="L1276" t="str">
            <v>BANK TRANSFER</v>
          </cell>
          <cell r="M1276" t="str">
            <v>SBIN0002069</v>
          </cell>
        </row>
        <row r="1277">
          <cell r="B1277" t="str">
            <v>G266563</v>
          </cell>
          <cell r="C1277" t="str">
            <v>921847699490</v>
          </cell>
          <cell r="D1277" t="str">
            <v>DEEKSHA  </v>
          </cell>
          <cell r="E1277" t="str">
            <v>Delhi</v>
          </cell>
          <cell r="F1277" t="str">
            <v>LADY GUARD</v>
          </cell>
          <cell r="G1277" t="str">
            <v>INDRAPRASTHA MEDICAL CORPORATION LTD</v>
          </cell>
          <cell r="H1277" t="str">
            <v>Mathura Road, Sarita Vihar</v>
          </cell>
          <cell r="I1277" t="str">
            <v>OPS</v>
          </cell>
          <cell r="J1277" t="str">
            <v>29088100003097</v>
          </cell>
          <cell r="K1277" t="str">
            <v>BANK OF BARODA</v>
          </cell>
          <cell r="L1277" t="str">
            <v>BANK TRANSFER</v>
          </cell>
          <cell r="M1277" t="str">
            <v>BARB0VIMHAN</v>
          </cell>
        </row>
        <row r="1278">
          <cell r="B1278" t="str">
            <v>G268789</v>
          </cell>
          <cell r="C1278" t="str">
            <v>547519972364</v>
          </cell>
          <cell r="D1278" t="str">
            <v>LAV  KUSH</v>
          </cell>
          <cell r="E1278" t="str">
            <v>Delhi</v>
          </cell>
          <cell r="F1278" t="str">
            <v>SECURITY GUARD</v>
          </cell>
          <cell r="G1278" t="str">
            <v>INDRAPRASTHA MEDICAL CORPORATION LTD</v>
          </cell>
          <cell r="H1278" t="str">
            <v>Mathura Road, Sarita Vihar</v>
          </cell>
          <cell r="I1278" t="str">
            <v>OPS</v>
          </cell>
          <cell r="J1278" t="str">
            <v>0486100100001061</v>
          </cell>
          <cell r="K1278" t="str">
            <v>PUNJAB NATIONAL BANK</v>
          </cell>
          <cell r="L1278" t="str">
            <v>BANK TRANSFER</v>
          </cell>
          <cell r="M1278" t="str">
            <v>PUNB0048610</v>
          </cell>
        </row>
        <row r="1279">
          <cell r="B1279" t="str">
            <v>G268797</v>
          </cell>
          <cell r="C1279" t="str">
            <v>367173203116</v>
          </cell>
          <cell r="D1279" t="str">
            <v>SUJEET KUMAR SINGH</v>
          </cell>
          <cell r="E1279" t="str">
            <v>Delhi</v>
          </cell>
          <cell r="F1279" t="str">
            <v>SECURITY GUARD</v>
          </cell>
          <cell r="G1279" t="str">
            <v>INDRAPRASTHA MEDICAL CORPORATION LTD</v>
          </cell>
          <cell r="H1279" t="str">
            <v>Mathura Road, Sarita Vihar</v>
          </cell>
          <cell r="I1279" t="str">
            <v>OPS</v>
          </cell>
          <cell r="J1279" t="str">
            <v>31153848387</v>
          </cell>
          <cell r="K1279" t="str">
            <v>STATE BANK OF INDIA</v>
          </cell>
          <cell r="L1279" t="str">
            <v>BANK TRANSFER</v>
          </cell>
          <cell r="M1279" t="str">
            <v>SBIN0006048</v>
          </cell>
        </row>
        <row r="1280">
          <cell r="B1280" t="str">
            <v>G269481</v>
          </cell>
          <cell r="C1280" t="str">
            <v>831822329363</v>
          </cell>
          <cell r="D1280" t="str">
            <v>AMIT KUMAR PANDEY</v>
          </cell>
          <cell r="E1280" t="str">
            <v>Delhi</v>
          </cell>
          <cell r="F1280" t="str">
            <v>SECURITY GUARD</v>
          </cell>
          <cell r="G1280" t="str">
            <v>INDRAPRASTHA MEDICAL CORPORATION LTD</v>
          </cell>
          <cell r="H1280" t="str">
            <v>Mathura Road, Sarita Vihar</v>
          </cell>
          <cell r="I1280" t="str">
            <v>OPS</v>
          </cell>
          <cell r="J1280" t="str">
            <v>921010055255465</v>
          </cell>
          <cell r="K1280" t="str">
            <v>AXIS BANK</v>
          </cell>
          <cell r="L1280" t="str">
            <v>BANK TRANSFER</v>
          </cell>
          <cell r="M1280" t="str">
            <v>UTIB0004761</v>
          </cell>
        </row>
        <row r="1281">
          <cell r="B1281" t="str">
            <v>G270857</v>
          </cell>
          <cell r="C1281" t="str">
            <v>563798174516</v>
          </cell>
          <cell r="D1281" t="str">
            <v>UJJAWAL  RAJ</v>
          </cell>
          <cell r="E1281" t="str">
            <v>Delhi</v>
          </cell>
          <cell r="F1281" t="str">
            <v>SECURITY GUARD</v>
          </cell>
          <cell r="G1281" t="str">
            <v>INDRAPRASTHA MEDICAL CORPORATION LTD</v>
          </cell>
          <cell r="H1281" t="str">
            <v>Mathura Road, Sarita Vihar</v>
          </cell>
          <cell r="I1281" t="str">
            <v>OPS</v>
          </cell>
          <cell r="J1281" t="str">
            <v>166822010000966</v>
          </cell>
          <cell r="K1281" t="str">
            <v>UNION BANK OF INDIA</v>
          </cell>
          <cell r="L1281" t="str">
            <v>BANK TRANSFER</v>
          </cell>
          <cell r="M1281" t="str">
            <v>UBIN0916684</v>
          </cell>
        </row>
        <row r="1282">
          <cell r="B1282" t="str">
            <v>G270905</v>
          </cell>
          <cell r="C1282" t="str">
            <v>772142074922</v>
          </cell>
          <cell r="D1282" t="str">
            <v>SHIV MOHAN SINGH</v>
          </cell>
          <cell r="E1282" t="str">
            <v>Delhi</v>
          </cell>
          <cell r="F1282" t="str">
            <v>SECURITY GUARD</v>
          </cell>
          <cell r="G1282" t="str">
            <v>INDRAPRASTHA MEDICAL CORPORATION LTD</v>
          </cell>
          <cell r="H1282" t="str">
            <v>Mathura Road, Sarita Vihar</v>
          </cell>
          <cell r="I1282" t="str">
            <v>OPS</v>
          </cell>
          <cell r="J1282" t="str">
            <v>2999845607</v>
          </cell>
          <cell r="K1282" t="str">
            <v>CENTRAL BANK OF INDIA</v>
          </cell>
          <cell r="L1282" t="str">
            <v>BANK TRANSFER</v>
          </cell>
          <cell r="M1282" t="str">
            <v>CBIN0280227</v>
          </cell>
        </row>
        <row r="1283">
          <cell r="B1283" t="str">
            <v>G270906</v>
          </cell>
          <cell r="C1283" t="str">
            <v>526049229685</v>
          </cell>
          <cell r="D1283" t="str">
            <v>MAKSUDAN  </v>
          </cell>
          <cell r="E1283" t="str">
            <v>Delhi</v>
          </cell>
          <cell r="F1283" t="str">
            <v>SECURITY GUARD</v>
          </cell>
          <cell r="G1283" t="str">
            <v>INDRAPRASTHA MEDICAL CORPORATION LTD</v>
          </cell>
          <cell r="H1283" t="str">
            <v>Mathura Road, Sarita Vihar</v>
          </cell>
          <cell r="I1283" t="str">
            <v>OPS</v>
          </cell>
          <cell r="J1283" t="str">
            <v>916010014748481</v>
          </cell>
          <cell r="K1283" t="str">
            <v>AXIS BANK</v>
          </cell>
          <cell r="L1283" t="str">
            <v>BANK TRANSFER</v>
          </cell>
          <cell r="M1283" t="str">
            <v>UTIB0000053</v>
          </cell>
        </row>
        <row r="1284">
          <cell r="B1284" t="str">
            <v>G271906</v>
          </cell>
          <cell r="C1284" t="str">
            <v>987439748609</v>
          </cell>
          <cell r="D1284" t="str">
            <v>AMIT  KUMAR</v>
          </cell>
          <cell r="E1284" t="str">
            <v>Delhi</v>
          </cell>
          <cell r="F1284" t="str">
            <v>SECURITY GUARD</v>
          </cell>
          <cell r="G1284" t="str">
            <v>INDRAPRASTHA MEDICAL CORPORATION LTD</v>
          </cell>
          <cell r="H1284" t="str">
            <v>Mathura Road, Sarita Vihar</v>
          </cell>
          <cell r="I1284" t="str">
            <v>OPS</v>
          </cell>
          <cell r="J1284" t="str">
            <v>921010055255368</v>
          </cell>
          <cell r="K1284" t="str">
            <v>AXIS BANK</v>
          </cell>
          <cell r="L1284" t="str">
            <v>BANK TRANSFER</v>
          </cell>
          <cell r="M1284" t="str">
            <v>UTIB0004761</v>
          </cell>
        </row>
        <row r="1285">
          <cell r="B1285" t="str">
            <v>G276725</v>
          </cell>
          <cell r="C1285" t="str">
            <v>355608202088</v>
          </cell>
          <cell r="D1285" t="str">
            <v>RAHUL  KUMAR</v>
          </cell>
          <cell r="E1285" t="str">
            <v>Delhi</v>
          </cell>
          <cell r="F1285" t="str">
            <v>SECURITY GUARD</v>
          </cell>
          <cell r="G1285" t="str">
            <v>INDRAPRASTHA MEDICAL CORPORATION LTD</v>
          </cell>
          <cell r="H1285" t="str">
            <v>Mathura Road, Sarita Vihar</v>
          </cell>
          <cell r="I1285" t="str">
            <v>OPS</v>
          </cell>
          <cell r="J1285" t="str">
            <v>3445117194</v>
          </cell>
          <cell r="K1285" t="str">
            <v>CENTRAL BANK OF INDIA</v>
          </cell>
          <cell r="L1285" t="str">
            <v>BANK TRANSFER</v>
          </cell>
          <cell r="M1285" t="str">
            <v>CBIN0284386</v>
          </cell>
        </row>
        <row r="1286">
          <cell r="B1286" t="str">
            <v>G278644</v>
          </cell>
          <cell r="C1286" t="str">
            <v>943560030628</v>
          </cell>
          <cell r="D1286" t="str">
            <v>MUKESH KUMAR SHUKLA</v>
          </cell>
          <cell r="E1286" t="str">
            <v>Delhi</v>
          </cell>
          <cell r="F1286" t="str">
            <v>SUPERVISOR-GENERAL</v>
          </cell>
          <cell r="G1286" t="str">
            <v>INDRAPRASTHA MEDICAL CORPORATION LTD</v>
          </cell>
          <cell r="H1286" t="str">
            <v>Mathura Road, Sarita Vihar</v>
          </cell>
          <cell r="I1286" t="str">
            <v>OPS</v>
          </cell>
          <cell r="J1286" t="str">
            <v>607110510000569</v>
          </cell>
          <cell r="K1286" t="str">
            <v>BANK OF INDIA</v>
          </cell>
          <cell r="L1286" t="str">
            <v>BANK TRANSFER</v>
          </cell>
          <cell r="M1286" t="str">
            <v>BKID0006071</v>
          </cell>
        </row>
        <row r="1287">
          <cell r="B1287" t="str">
            <v>G278690</v>
          </cell>
          <cell r="C1287" t="str">
            <v>850990745742</v>
          </cell>
          <cell r="D1287" t="str">
            <v>SUMANT  KUMAR</v>
          </cell>
          <cell r="E1287" t="str">
            <v>Delhi</v>
          </cell>
          <cell r="F1287" t="str">
            <v>SUPERVISOR-GENERAL</v>
          </cell>
          <cell r="G1287" t="str">
            <v>INDRAPRASTHA MEDICAL CORPORATION LTD</v>
          </cell>
          <cell r="H1287" t="str">
            <v>Mathura Road, Sarita Vihar</v>
          </cell>
          <cell r="I1287" t="str">
            <v>OPS</v>
          </cell>
          <cell r="J1287" t="str">
            <v>664201506637</v>
          </cell>
          <cell r="K1287" t="str">
            <v>ICICI BANK</v>
          </cell>
          <cell r="L1287" t="str">
            <v>BANK TRANSFER</v>
          </cell>
          <cell r="M1287" t="str">
            <v>ICIC0006642</v>
          </cell>
        </row>
        <row r="1288">
          <cell r="B1288" t="str">
            <v>G279849</v>
          </cell>
          <cell r="C1288" t="str">
            <v>589814166247</v>
          </cell>
          <cell r="D1288" t="str">
            <v>VIPIN  KUMAR</v>
          </cell>
          <cell r="E1288" t="str">
            <v>Delhi</v>
          </cell>
          <cell r="F1288" t="str">
            <v>SECURITY GUARD</v>
          </cell>
          <cell r="G1288" t="str">
            <v>INDRAPRASTHA MEDICAL CORPORATION LTD</v>
          </cell>
          <cell r="H1288" t="str">
            <v>Mathura Road, Sarita Vihar</v>
          </cell>
          <cell r="I1288" t="str">
            <v>OPS</v>
          </cell>
          <cell r="J1288" t="str">
            <v>35518739171</v>
          </cell>
          <cell r="K1288" t="str">
            <v>STATE BANK OF INDIA</v>
          </cell>
          <cell r="L1288" t="str">
            <v>BANK TRANSFER</v>
          </cell>
          <cell r="M1288" t="str">
            <v>SBIN0006618</v>
          </cell>
        </row>
        <row r="1289">
          <cell r="B1289" t="str">
            <v>G279958</v>
          </cell>
          <cell r="C1289" t="str">
            <v>402287679265</v>
          </cell>
          <cell r="D1289" t="str">
            <v>SUNIL KUMAR KESHRI</v>
          </cell>
          <cell r="E1289" t="str">
            <v>Delhi</v>
          </cell>
          <cell r="F1289" t="str">
            <v>SECURITY GUARD</v>
          </cell>
          <cell r="G1289" t="str">
            <v>INDRAPRASTHA MEDICAL CORPORATION LTD</v>
          </cell>
          <cell r="H1289" t="str">
            <v>Mathura Road, Sarita Vihar</v>
          </cell>
          <cell r="I1289" t="str">
            <v>OPS</v>
          </cell>
          <cell r="J1289" t="str">
            <v>396302120013989</v>
          </cell>
          <cell r="K1289" t="str">
            <v>UNION BANK OF INDIA</v>
          </cell>
          <cell r="L1289" t="str">
            <v>BANK TRANSFER</v>
          </cell>
          <cell r="M1289" t="str">
            <v>UBIN0539635</v>
          </cell>
        </row>
        <row r="1290">
          <cell r="B1290" t="str">
            <v>G279963</v>
          </cell>
          <cell r="C1290" t="str">
            <v>853495503292</v>
          </cell>
          <cell r="D1290" t="str">
            <v>SARITA  </v>
          </cell>
          <cell r="E1290" t="str">
            <v>Delhi</v>
          </cell>
          <cell r="F1290" t="str">
            <v>LADY GUARD</v>
          </cell>
          <cell r="G1290" t="str">
            <v>INDRAPRASTHA MEDICAL CORPORATION LTD</v>
          </cell>
          <cell r="H1290" t="str">
            <v>Mathura Road, Sarita Vihar</v>
          </cell>
          <cell r="I1290" t="str">
            <v>OPS</v>
          </cell>
          <cell r="J1290" t="str">
            <v>2258001700187081</v>
          </cell>
          <cell r="K1290" t="str">
            <v>PUNJAB NATIONAL BANK</v>
          </cell>
          <cell r="L1290" t="str">
            <v>BANK TRANSFER</v>
          </cell>
          <cell r="M1290" t="str">
            <v>PUNB0225800</v>
          </cell>
        </row>
        <row r="1291">
          <cell r="B1291" t="str">
            <v>G279970</v>
          </cell>
          <cell r="C1291" t="str">
            <v>942735141695</v>
          </cell>
          <cell r="D1291" t="str">
            <v>KAMALDATT  SHARMA</v>
          </cell>
          <cell r="E1291" t="str">
            <v>Delhi</v>
          </cell>
          <cell r="F1291" t="str">
            <v>SECURITY GUARD</v>
          </cell>
          <cell r="G1291" t="str">
            <v>INDRAPRASTHA MEDICAL CORPORATION LTD</v>
          </cell>
          <cell r="H1291" t="str">
            <v>Mathura Road, Sarita Vihar</v>
          </cell>
          <cell r="I1291" t="str">
            <v>OPS</v>
          </cell>
          <cell r="J1291" t="str">
            <v>2160108033773</v>
          </cell>
          <cell r="K1291" t="str">
            <v>CANARA BANK</v>
          </cell>
          <cell r="L1291" t="str">
            <v>BANK TRANSFER</v>
          </cell>
          <cell r="M1291" t="str">
            <v>CNRB0002160</v>
          </cell>
        </row>
        <row r="1292">
          <cell r="B1292" t="str">
            <v>G280682</v>
          </cell>
          <cell r="C1292" t="str">
            <v>304057175128</v>
          </cell>
          <cell r="D1292" t="str">
            <v>KUSUM  LATA</v>
          </cell>
          <cell r="E1292" t="str">
            <v>Delhi</v>
          </cell>
          <cell r="F1292" t="str">
            <v>LADY GUARD</v>
          </cell>
          <cell r="G1292" t="str">
            <v>INDRAPRASTHA MEDICAL CORPORATION LTD</v>
          </cell>
          <cell r="H1292" t="str">
            <v>Mathura Road, Sarita Vihar</v>
          </cell>
          <cell r="I1292" t="str">
            <v>OPS</v>
          </cell>
          <cell r="J1292" t="str">
            <v>0172104000191388</v>
          </cell>
          <cell r="K1292" t="str">
            <v>IDBI BANK</v>
          </cell>
          <cell r="L1292" t="str">
            <v>BANK TRANSFER</v>
          </cell>
          <cell r="M1292" t="str">
            <v>IBKL0000172</v>
          </cell>
        </row>
        <row r="1293">
          <cell r="B1293" t="str">
            <v>G280889</v>
          </cell>
          <cell r="C1293" t="str">
            <v>205407368473</v>
          </cell>
          <cell r="D1293" t="str">
            <v>RAJBRIJ  DUBEY</v>
          </cell>
          <cell r="E1293" t="str">
            <v>Delhi</v>
          </cell>
          <cell r="F1293" t="str">
            <v>SECURITY GUARD</v>
          </cell>
          <cell r="G1293" t="str">
            <v>INDRAPRASTHA MEDICAL CORPORATION LTD</v>
          </cell>
          <cell r="H1293" t="str">
            <v>Mathura Road, Sarita Vihar</v>
          </cell>
          <cell r="I1293" t="str">
            <v>OPS</v>
          </cell>
          <cell r="J1293" t="str">
            <v>922010039032313</v>
          </cell>
          <cell r="K1293" t="str">
            <v>AXIS BANK</v>
          </cell>
          <cell r="L1293" t="str">
            <v>BANK TRANSFER</v>
          </cell>
          <cell r="M1293" t="str">
            <v>UTIB0004799</v>
          </cell>
        </row>
        <row r="1294">
          <cell r="B1294" t="str">
            <v>G281178</v>
          </cell>
          <cell r="C1294" t="str">
            <v>883091248239</v>
          </cell>
          <cell r="D1294" t="str">
            <v>NISHA  SHARMA</v>
          </cell>
          <cell r="E1294" t="str">
            <v>Delhi</v>
          </cell>
          <cell r="F1294" t="str">
            <v>LADY GUARD</v>
          </cell>
          <cell r="G1294" t="str">
            <v>INDRAPRASTHA MEDICAL CORPORATION LTD</v>
          </cell>
          <cell r="H1294" t="str">
            <v>Mathura Road, Sarita Vihar</v>
          </cell>
          <cell r="I1294" t="str">
            <v>OPS</v>
          </cell>
          <cell r="J1294" t="str">
            <v>712710110005655</v>
          </cell>
          <cell r="K1294" t="str">
            <v>BANK OF INDIA</v>
          </cell>
          <cell r="L1294" t="str">
            <v>BANK TRANSFER</v>
          </cell>
          <cell r="M1294" t="str">
            <v>BKID0007127</v>
          </cell>
        </row>
        <row r="1295">
          <cell r="B1295" t="str">
            <v>G281219</v>
          </cell>
          <cell r="C1295" t="str">
            <v>762098996826</v>
          </cell>
          <cell r="D1295" t="str">
            <v>RAMJEE  PATHAK</v>
          </cell>
          <cell r="E1295" t="str">
            <v>Delhi</v>
          </cell>
          <cell r="F1295" t="str">
            <v>ARMED GUARD/GUNMAN</v>
          </cell>
          <cell r="G1295" t="str">
            <v>INDRAPRASTHA MEDICAL CORPORATION LTD</v>
          </cell>
          <cell r="H1295" t="str">
            <v>Mathura Road, Sarita Vihar</v>
          </cell>
          <cell r="I1295" t="str">
            <v>OPS</v>
          </cell>
          <cell r="J1295" t="str">
            <v>5799101003679</v>
          </cell>
          <cell r="K1295" t="str">
            <v>CANARA BANK</v>
          </cell>
          <cell r="L1295" t="str">
            <v>BANK TRANSFER</v>
          </cell>
          <cell r="M1295" t="str">
            <v>CNRB0005799</v>
          </cell>
        </row>
        <row r="1296">
          <cell r="B1296" t="str">
            <v>G282435</v>
          </cell>
          <cell r="C1296" t="str">
            <v>479887234062</v>
          </cell>
          <cell r="D1296" t="str">
            <v>ANKUR   KUMAR</v>
          </cell>
          <cell r="E1296" t="str">
            <v>Delhi</v>
          </cell>
          <cell r="F1296" t="str">
            <v>SECURITY GUARD</v>
          </cell>
          <cell r="G1296" t="str">
            <v>INDRAPRASTHA MEDICAL CORPORATION LTD</v>
          </cell>
          <cell r="H1296" t="str">
            <v>Mathura Road, Sarita Vihar</v>
          </cell>
          <cell r="I1296" t="str">
            <v>OPS</v>
          </cell>
          <cell r="J1296" t="str">
            <v>59190818600</v>
          </cell>
          <cell r="K1296" t="str">
            <v>INDIAN BANK</v>
          </cell>
          <cell r="L1296" t="str">
            <v>BANK TRANSFER</v>
          </cell>
          <cell r="M1296" t="str">
            <v>IDIB000B878</v>
          </cell>
        </row>
        <row r="1297">
          <cell r="B1297" t="str">
            <v>G282756</v>
          </cell>
          <cell r="C1297" t="str">
            <v>319070261984</v>
          </cell>
          <cell r="D1297" t="str">
            <v>JANKI  SHARAN</v>
          </cell>
          <cell r="E1297" t="str">
            <v>Delhi</v>
          </cell>
          <cell r="F1297" t="str">
            <v>SECURITY GUARD</v>
          </cell>
          <cell r="G1297" t="str">
            <v>INDRAPRASTHA MEDICAL CORPORATION LTD</v>
          </cell>
          <cell r="H1297" t="str">
            <v>Mathura Road, Sarita Vihar</v>
          </cell>
          <cell r="I1297" t="str">
            <v>OPS</v>
          </cell>
          <cell r="J1297" t="str">
            <v>29010110033630</v>
          </cell>
          <cell r="K1297" t="str">
            <v>UCO BANK</v>
          </cell>
          <cell r="L1297" t="str">
            <v>BANK TRANSFER</v>
          </cell>
          <cell r="M1297" t="str">
            <v>UCBA0002901</v>
          </cell>
        </row>
        <row r="1298">
          <cell r="B1298" t="str">
            <v>G282881</v>
          </cell>
          <cell r="C1298" t="str">
            <v>944854475645</v>
          </cell>
          <cell r="D1298" t="str">
            <v>RAHUL KUMAR GUPTA</v>
          </cell>
          <cell r="E1298" t="str">
            <v>Delhi</v>
          </cell>
          <cell r="F1298" t="str">
            <v>SECURITY GUARD</v>
          </cell>
          <cell r="G1298" t="str">
            <v>INDRAPRASTHA MEDICAL CORPORATION LTD</v>
          </cell>
          <cell r="H1298" t="str">
            <v>Mathura Road, Sarita Vihar</v>
          </cell>
          <cell r="I1298" t="str">
            <v>OPS</v>
          </cell>
          <cell r="J1298" t="str">
            <v>37066545388</v>
          </cell>
          <cell r="K1298" t="str">
            <v>STATE BANK OF INDIA</v>
          </cell>
          <cell r="L1298" t="str">
            <v>BANK TRANSFER</v>
          </cell>
          <cell r="M1298" t="str">
            <v>SBIN0000017</v>
          </cell>
        </row>
        <row r="1299">
          <cell r="B1299" t="str">
            <v>G282883</v>
          </cell>
          <cell r="C1299" t="str">
            <v>267809579268</v>
          </cell>
          <cell r="D1299" t="str">
            <v>SADDAM  HUSSAIN</v>
          </cell>
          <cell r="E1299" t="str">
            <v>Delhi</v>
          </cell>
          <cell r="F1299" t="str">
            <v>SECURITY GUARD</v>
          </cell>
          <cell r="G1299" t="str">
            <v>INDRAPRASTHA MEDICAL CORPORATION LTD</v>
          </cell>
          <cell r="H1299" t="str">
            <v>Mathura Road, Sarita Vihar</v>
          </cell>
          <cell r="I1299" t="str">
            <v>OPS</v>
          </cell>
          <cell r="J1299" t="str">
            <v>35416197213</v>
          </cell>
          <cell r="K1299" t="str">
            <v>STATE BANK OF INDIA</v>
          </cell>
          <cell r="L1299" t="str">
            <v>BANK TRANSFER</v>
          </cell>
          <cell r="M1299" t="str">
            <v>SBIN0000727</v>
          </cell>
        </row>
        <row r="1300">
          <cell r="B1300" t="str">
            <v>G282885</v>
          </cell>
          <cell r="C1300" t="str">
            <v>738345207552</v>
          </cell>
          <cell r="D1300" t="str">
            <v>SATYANARAYAN  TIWARI</v>
          </cell>
          <cell r="E1300" t="str">
            <v>Delhi</v>
          </cell>
          <cell r="F1300" t="str">
            <v>SECURITY GUARD</v>
          </cell>
          <cell r="G1300" t="str">
            <v>INDRAPRASTHA MEDICAL CORPORATION LTD</v>
          </cell>
          <cell r="H1300" t="str">
            <v>Mathura Road, Sarita Vihar</v>
          </cell>
          <cell r="I1300" t="str">
            <v>OPS</v>
          </cell>
          <cell r="J1300" t="str">
            <v>3418767225</v>
          </cell>
          <cell r="K1300" t="str">
            <v>CENTRAL BANK OF INDIA</v>
          </cell>
          <cell r="L1300" t="str">
            <v>BANK TRANSFER</v>
          </cell>
          <cell r="M1300" t="str">
            <v>CBIN0283618</v>
          </cell>
        </row>
        <row r="1301">
          <cell r="B1301" t="str">
            <v>G282887</v>
          </cell>
          <cell r="C1301" t="str">
            <v>393211571482</v>
          </cell>
          <cell r="D1301" t="str">
            <v>PUSHPENDRA SINGH PAL</v>
          </cell>
          <cell r="E1301" t="str">
            <v>Delhi</v>
          </cell>
          <cell r="F1301" t="str">
            <v>SECURITY GUARD</v>
          </cell>
          <cell r="G1301" t="str">
            <v>INDRAPRASTHA MEDICAL CORPORATION LTD</v>
          </cell>
          <cell r="H1301" t="str">
            <v>Mathura Road, Sarita Vihar</v>
          </cell>
          <cell r="I1301" t="str">
            <v>OPS</v>
          </cell>
          <cell r="J1301" t="str">
            <v>100052228152</v>
          </cell>
          <cell r="K1301" t="str">
            <v>INDUSIND BANK</v>
          </cell>
          <cell r="L1301" t="str">
            <v>BANK TRANSFER</v>
          </cell>
          <cell r="M1301" t="str">
            <v>INDB0000680</v>
          </cell>
        </row>
        <row r="1302">
          <cell r="B1302" t="str">
            <v>G282889</v>
          </cell>
          <cell r="C1302" t="str">
            <v>955091621064</v>
          </cell>
          <cell r="D1302" t="str">
            <v>ALOK KUMAR MISHRA</v>
          </cell>
          <cell r="E1302" t="str">
            <v>Delhi</v>
          </cell>
          <cell r="F1302" t="str">
            <v>SECURITY GUARD</v>
          </cell>
          <cell r="G1302" t="str">
            <v>INDRAPRASTHA MEDICAL CORPORATION LTD</v>
          </cell>
          <cell r="H1302" t="str">
            <v>Mathura Road, Sarita Vihar</v>
          </cell>
          <cell r="I1302" t="str">
            <v>OPS</v>
          </cell>
          <cell r="J1302" t="str">
            <v>13810100187431</v>
          </cell>
          <cell r="K1302" t="str">
            <v>FEDERAL BANK</v>
          </cell>
          <cell r="L1302" t="str">
            <v>BANK TRANSFER</v>
          </cell>
          <cell r="M1302" t="str">
            <v>FDRL0001381</v>
          </cell>
        </row>
        <row r="1303">
          <cell r="B1303" t="str">
            <v>G282896</v>
          </cell>
          <cell r="C1303" t="str">
            <v>732145983090</v>
          </cell>
          <cell r="D1303" t="str">
            <v>SHYAM  VARAN</v>
          </cell>
          <cell r="E1303" t="str">
            <v>Delhi</v>
          </cell>
          <cell r="F1303" t="str">
            <v>SECURITY GUARD</v>
          </cell>
          <cell r="G1303" t="str">
            <v>INDRAPRASTHA MEDICAL CORPORATION LTD</v>
          </cell>
          <cell r="H1303" t="str">
            <v>Mathura Road, Sarita Vihar</v>
          </cell>
          <cell r="I1303" t="str">
            <v>OPS</v>
          </cell>
          <cell r="J1303" t="str">
            <v>100048723508</v>
          </cell>
          <cell r="K1303" t="str">
            <v>INDIAN BANK</v>
          </cell>
          <cell r="L1303" t="str">
            <v>BANK TRANSFER</v>
          </cell>
          <cell r="M1303" t="str">
            <v>INDB0000459</v>
          </cell>
        </row>
        <row r="1304">
          <cell r="B1304" t="str">
            <v>G282904</v>
          </cell>
          <cell r="C1304" t="str">
            <v>843906284615</v>
          </cell>
          <cell r="D1304" t="str">
            <v>AMARSEN  </v>
          </cell>
          <cell r="E1304" t="str">
            <v>Delhi</v>
          </cell>
          <cell r="F1304" t="str">
            <v>SECURITY GUARD</v>
          </cell>
          <cell r="G1304" t="str">
            <v>INDRAPRASTHA MEDICAL CORPORATION LTD</v>
          </cell>
          <cell r="H1304" t="str">
            <v>Mathura Road, Sarita Vihar</v>
          </cell>
          <cell r="I1304" t="str">
            <v>OPS</v>
          </cell>
          <cell r="J1304" t="str">
            <v>50762121008932</v>
          </cell>
          <cell r="K1304" t="str">
            <v>PUNJAB NATIONAL BANK</v>
          </cell>
          <cell r="L1304" t="str">
            <v>BANK TRANSFER</v>
          </cell>
          <cell r="M1304" t="str">
            <v>PUNB0507610</v>
          </cell>
        </row>
        <row r="1305">
          <cell r="B1305" t="str">
            <v>G283003</v>
          </cell>
          <cell r="C1305" t="str">
            <v>532987767286</v>
          </cell>
          <cell r="D1305" t="str">
            <v>RENU  </v>
          </cell>
          <cell r="E1305" t="str">
            <v>Delhi</v>
          </cell>
          <cell r="F1305" t="str">
            <v>LADY GUARD</v>
          </cell>
          <cell r="G1305" t="str">
            <v>INDRAPRASTHA MEDICAL CORPORATION LTD</v>
          </cell>
          <cell r="H1305" t="str">
            <v>Mathura Road, Sarita Vihar</v>
          </cell>
          <cell r="I1305" t="str">
            <v>OPS</v>
          </cell>
          <cell r="J1305" t="str">
            <v>4147101025173</v>
          </cell>
          <cell r="K1305" t="str">
            <v>CANARA BANK</v>
          </cell>
          <cell r="L1305" t="str">
            <v>BANK TRANSFER</v>
          </cell>
          <cell r="M1305" t="str">
            <v>CNRB0004147</v>
          </cell>
        </row>
        <row r="1306">
          <cell r="B1306" t="str">
            <v>G283412</v>
          </cell>
          <cell r="C1306" t="str">
            <v>861463497392</v>
          </cell>
          <cell r="D1306" t="str">
            <v>ANKIT  KUMAR</v>
          </cell>
          <cell r="E1306" t="str">
            <v>Delhi</v>
          </cell>
          <cell r="F1306" t="str">
            <v>SECURITY GUARD</v>
          </cell>
          <cell r="G1306" t="str">
            <v>INDRAPRASTHA MEDICAL CORPORATION LTD</v>
          </cell>
          <cell r="H1306" t="str">
            <v>Mathura Road, Sarita Vihar</v>
          </cell>
          <cell r="I1306" t="str">
            <v>OPS</v>
          </cell>
          <cell r="J1306" t="str">
            <v>664201510013</v>
          </cell>
          <cell r="K1306" t="str">
            <v>ICICI BANK</v>
          </cell>
          <cell r="L1306" t="str">
            <v>BANK TRANSFER</v>
          </cell>
          <cell r="M1306" t="str">
            <v>ICIC0006642</v>
          </cell>
        </row>
        <row r="1307">
          <cell r="B1307" t="str">
            <v>G283872</v>
          </cell>
          <cell r="C1307" t="str">
            <v>281593757397</v>
          </cell>
          <cell r="D1307" t="str">
            <v>TANMAY  KASHYAP</v>
          </cell>
          <cell r="E1307" t="str">
            <v>Delhi</v>
          </cell>
          <cell r="F1307" t="str">
            <v>SECURITY GUARD</v>
          </cell>
          <cell r="G1307" t="str">
            <v>INDRAPRASTHA MEDICAL CORPORATION LTD</v>
          </cell>
          <cell r="H1307" t="str">
            <v>Mathura Road, Sarita Vihar</v>
          </cell>
          <cell r="I1307" t="str">
            <v>OPS</v>
          </cell>
          <cell r="J1307" t="str">
            <v>33556751143</v>
          </cell>
          <cell r="K1307" t="str">
            <v>STATE BANK OF INDIA</v>
          </cell>
          <cell r="L1307" t="str">
            <v>BANK TRANSFER</v>
          </cell>
          <cell r="M1307" t="str">
            <v>SBIN0008180</v>
          </cell>
        </row>
        <row r="1308">
          <cell r="B1308" t="str">
            <v>G284479</v>
          </cell>
          <cell r="C1308" t="str">
            <v>546902957914</v>
          </cell>
          <cell r="D1308" t="str">
            <v>HARISH  </v>
          </cell>
          <cell r="E1308" t="str">
            <v>Delhi</v>
          </cell>
          <cell r="F1308" t="str">
            <v>SECURITY GUARD</v>
          </cell>
          <cell r="G1308" t="str">
            <v>INDRAPRASTHA MEDICAL CORPORATION LTD</v>
          </cell>
          <cell r="H1308" t="str">
            <v>Mathura Road, Sarita Vihar</v>
          </cell>
          <cell r="I1308" t="str">
            <v>OPS</v>
          </cell>
          <cell r="J1308" t="str">
            <v>0314071253</v>
          </cell>
          <cell r="K1308" t="str">
            <v>KOTAK MAHINDRA BANK</v>
          </cell>
          <cell r="L1308" t="str">
            <v>BANK TRANSFER</v>
          </cell>
          <cell r="M1308" t="str">
            <v>KKBK0000175</v>
          </cell>
        </row>
        <row r="1309">
          <cell r="B1309" t="str">
            <v>G285119</v>
          </cell>
          <cell r="C1309" t="str">
            <v>489734649124</v>
          </cell>
          <cell r="D1309" t="str">
            <v>AMIT  KUMAR</v>
          </cell>
          <cell r="E1309" t="str">
            <v>Delhi</v>
          </cell>
          <cell r="F1309" t="str">
            <v>SECURITY GUARD</v>
          </cell>
          <cell r="G1309" t="str">
            <v>INDRAPRASTHA MEDICAL CORPORATION LTD</v>
          </cell>
          <cell r="H1309" t="str">
            <v>Mathura Road, Sarita Vihar</v>
          </cell>
          <cell r="I1309" t="str">
            <v>OPS</v>
          </cell>
          <cell r="J1309" t="str">
            <v>921010040625541</v>
          </cell>
          <cell r="K1309" t="str">
            <v>AXIS BANK</v>
          </cell>
          <cell r="L1309" t="str">
            <v>BANK TRANSFER</v>
          </cell>
          <cell r="M1309" t="str">
            <v>UTIB0000126</v>
          </cell>
        </row>
        <row r="1310">
          <cell r="B1310" t="str">
            <v>G285141</v>
          </cell>
          <cell r="C1310" t="str">
            <v>581975435060</v>
          </cell>
          <cell r="D1310" t="str">
            <v>SATVEER  KASANA</v>
          </cell>
          <cell r="E1310" t="str">
            <v>Delhi</v>
          </cell>
          <cell r="F1310" t="str">
            <v>SECURITY GUARD</v>
          </cell>
          <cell r="G1310" t="str">
            <v>INDRAPRASTHA MEDICAL CORPORATION LTD</v>
          </cell>
          <cell r="H1310" t="str">
            <v>Mathura Road, Sarita Vihar</v>
          </cell>
          <cell r="I1310" t="str">
            <v>OPS</v>
          </cell>
          <cell r="J1310" t="str">
            <v>40273488655</v>
          </cell>
          <cell r="K1310" t="str">
            <v>STATE BANK OF INDIA</v>
          </cell>
          <cell r="L1310" t="str">
            <v>BANK TRANSFER</v>
          </cell>
          <cell r="M1310" t="str">
            <v>SBIN0061238</v>
          </cell>
        </row>
        <row r="1311">
          <cell r="B1311" t="str">
            <v>G285604</v>
          </cell>
          <cell r="C1311" t="str">
            <v>625117264780</v>
          </cell>
          <cell r="D1311" t="str">
            <v>DHARMENDRA  KUMAR</v>
          </cell>
          <cell r="E1311" t="str">
            <v>Delhi</v>
          </cell>
          <cell r="F1311" t="str">
            <v>SECURITY GUARD</v>
          </cell>
          <cell r="G1311" t="str">
            <v>INDRAPRASTHA MEDICAL CORPORATION LTD</v>
          </cell>
          <cell r="H1311" t="str">
            <v>Mathura Road, Sarita Vihar</v>
          </cell>
          <cell r="I1311" t="str">
            <v>OPS</v>
          </cell>
          <cell r="J1311" t="str">
            <v>50762121011048</v>
          </cell>
          <cell r="K1311" t="str">
            <v>PUNJAB NATIONAL BANK</v>
          </cell>
          <cell r="L1311" t="str">
            <v>BANK TRANSFER</v>
          </cell>
          <cell r="M1311" t="str">
            <v>PUNB0507610</v>
          </cell>
        </row>
        <row r="1312">
          <cell r="B1312" t="str">
            <v>G286970</v>
          </cell>
          <cell r="C1312" t="str">
            <v>677003708910</v>
          </cell>
          <cell r="D1312" t="str">
            <v>SINKU  KUMARI</v>
          </cell>
          <cell r="E1312" t="str">
            <v>Delhi</v>
          </cell>
          <cell r="F1312" t="str">
            <v>SUPERVISOR-GENERAL</v>
          </cell>
          <cell r="G1312" t="str">
            <v>INDRAPRASTHA MEDICAL CORPORATION LTD</v>
          </cell>
          <cell r="H1312" t="str">
            <v>Mathura Road, Sarita Vihar</v>
          </cell>
          <cell r="I1312" t="str">
            <v>OPS</v>
          </cell>
          <cell r="J1312" t="str">
            <v>520101262852071</v>
          </cell>
          <cell r="K1312" t="str">
            <v>UNION BANK OF INDIA</v>
          </cell>
          <cell r="L1312" t="str">
            <v>BANK TRANSFER</v>
          </cell>
          <cell r="M1312" t="str">
            <v>UBIN0916048</v>
          </cell>
        </row>
        <row r="1313">
          <cell r="B1313" t="str">
            <v>G287607</v>
          </cell>
          <cell r="C1313" t="str">
            <v>314293454050</v>
          </cell>
          <cell r="D1313" t="str">
            <v>SUMAN  DEVI</v>
          </cell>
          <cell r="E1313" t="str">
            <v>Delhi</v>
          </cell>
          <cell r="F1313" t="str">
            <v>LADY GUARD</v>
          </cell>
          <cell r="G1313" t="str">
            <v>INDRAPRASTHA MEDICAL CORPORATION LTD</v>
          </cell>
          <cell r="H1313" t="str">
            <v>Mathura Road, Sarita Vihar</v>
          </cell>
          <cell r="I1313" t="str">
            <v>OPS</v>
          </cell>
          <cell r="J1313" t="str">
            <v>20151523100</v>
          </cell>
          <cell r="K1313" t="str">
            <v>FINO PAYMENT BANK</v>
          </cell>
          <cell r="L1313" t="str">
            <v>BANK TRANSFER</v>
          </cell>
          <cell r="M1313" t="str">
            <v>FINO0001001</v>
          </cell>
        </row>
        <row r="1314">
          <cell r="B1314" t="str">
            <v>G287618</v>
          </cell>
          <cell r="C1314" t="str">
            <v>979078742288</v>
          </cell>
          <cell r="D1314" t="str">
            <v>NETRA  PAL</v>
          </cell>
          <cell r="E1314" t="str">
            <v>Delhi</v>
          </cell>
          <cell r="F1314" t="str">
            <v>SECURITY GUARD</v>
          </cell>
          <cell r="G1314" t="str">
            <v>INDRAPRASTHA MEDICAL CORPORATION LTD</v>
          </cell>
          <cell r="H1314" t="str">
            <v>Mathura Road, Sarita Vihar</v>
          </cell>
          <cell r="I1314" t="str">
            <v>OPS</v>
          </cell>
          <cell r="J1314" t="str">
            <v>62250100003781</v>
          </cell>
          <cell r="K1314" t="str">
            <v>BANK OF BARODA</v>
          </cell>
          <cell r="L1314" t="str">
            <v>BANK TRANSFER</v>
          </cell>
          <cell r="M1314" t="str">
            <v>BARB0VJJASO</v>
          </cell>
        </row>
        <row r="1315">
          <cell r="B1315" t="str">
            <v>G289592</v>
          </cell>
          <cell r="C1315" t="str">
            <v>267248323192</v>
          </cell>
          <cell r="D1315" t="str">
            <v>RAHUL  VERMA</v>
          </cell>
          <cell r="E1315" t="str">
            <v>Delhi</v>
          </cell>
          <cell r="F1315" t="str">
            <v>SECURITY GUARD</v>
          </cell>
          <cell r="G1315" t="str">
            <v>INDRAPRASTHA MEDICAL CORPORATION LTD</v>
          </cell>
          <cell r="H1315" t="str">
            <v>Mathura Road, Sarita Vihar</v>
          </cell>
          <cell r="I1315" t="str">
            <v>OPS</v>
          </cell>
          <cell r="J1315" t="str">
            <v>50762413002549</v>
          </cell>
          <cell r="K1315" t="str">
            <v>PUNJAB NATIONAL BANK</v>
          </cell>
          <cell r="L1315" t="str">
            <v>BANK TRANSFER</v>
          </cell>
          <cell r="M1315" t="str">
            <v>PUNB0507610</v>
          </cell>
        </row>
        <row r="1316">
          <cell r="B1316" t="str">
            <v>G289625</v>
          </cell>
          <cell r="C1316" t="str">
            <v>644984423418</v>
          </cell>
          <cell r="D1316" t="str">
            <v>JYOTI  KUMARI</v>
          </cell>
          <cell r="E1316" t="str">
            <v>Delhi</v>
          </cell>
          <cell r="F1316" t="str">
            <v>LADY GUARD</v>
          </cell>
          <cell r="G1316" t="str">
            <v>INDRAPRASTHA MEDICAL CORPORATION LTD</v>
          </cell>
          <cell r="H1316" t="str">
            <v>Mathura Road, Sarita Vihar</v>
          </cell>
          <cell r="I1316" t="str">
            <v>OPS</v>
          </cell>
          <cell r="J1316" t="str">
            <v>35991381146</v>
          </cell>
          <cell r="K1316" t="str">
            <v>STATE BANK OF INDIA</v>
          </cell>
          <cell r="L1316" t="str">
            <v>BANK TRANSFER</v>
          </cell>
          <cell r="M1316" t="str">
            <v>SBIN0017930</v>
          </cell>
        </row>
        <row r="1317">
          <cell r="B1317" t="str">
            <v>G290331</v>
          </cell>
          <cell r="C1317" t="str">
            <v>388462632748</v>
          </cell>
          <cell r="D1317" t="str">
            <v>YASHWANT  KUMAR</v>
          </cell>
          <cell r="E1317" t="str">
            <v>Delhi</v>
          </cell>
          <cell r="F1317" t="str">
            <v>SECURITY GUARD</v>
          </cell>
          <cell r="G1317" t="str">
            <v>INDRAPRASTHA MEDICAL CORPORATION LTD</v>
          </cell>
          <cell r="H1317" t="str">
            <v>Mathura Road, Sarita Vihar</v>
          </cell>
          <cell r="I1317" t="str">
            <v>OPS</v>
          </cell>
          <cell r="J1317" t="str">
            <v>733102010007790</v>
          </cell>
          <cell r="K1317" t="str">
            <v>UNION BANK OF INDIA</v>
          </cell>
          <cell r="L1317" t="str">
            <v>BANK TRANSFER</v>
          </cell>
          <cell r="M1317" t="str">
            <v>UBIN0573311</v>
          </cell>
        </row>
        <row r="1318">
          <cell r="B1318" t="str">
            <v>G290401</v>
          </cell>
          <cell r="C1318" t="str">
            <v>441544360107</v>
          </cell>
          <cell r="D1318" t="str">
            <v>SHIV PRATAP MISHRA</v>
          </cell>
          <cell r="E1318" t="str">
            <v>Delhi</v>
          </cell>
          <cell r="F1318" t="str">
            <v>SECURITY GUARD</v>
          </cell>
          <cell r="G1318" t="str">
            <v>INDRAPRASTHA MEDICAL CORPORATION LTD</v>
          </cell>
          <cell r="H1318" t="str">
            <v>Mathura Road, Sarita Vihar</v>
          </cell>
          <cell r="I1318" t="str">
            <v>OPS</v>
          </cell>
          <cell r="J1318" t="str">
            <v>53470100021658</v>
          </cell>
          <cell r="K1318" t="str">
            <v>BANK OF BARODA</v>
          </cell>
          <cell r="L1318" t="str">
            <v>BANK TRANSFER</v>
          </cell>
          <cell r="M1318" t="str">
            <v>BARB0BUPGBX</v>
          </cell>
        </row>
        <row r="1319">
          <cell r="B1319" t="str">
            <v>G290471</v>
          </cell>
          <cell r="C1319" t="str">
            <v>648567809070</v>
          </cell>
          <cell r="D1319" t="str">
            <v>ANKIT  KUMAR</v>
          </cell>
          <cell r="E1319" t="str">
            <v>Delhi</v>
          </cell>
          <cell r="F1319" t="str">
            <v>SECURITY GUARD</v>
          </cell>
          <cell r="G1319" t="str">
            <v>INDRAPRASTHA MEDICAL CORPORATION LTD</v>
          </cell>
          <cell r="H1319" t="str">
            <v>Mathura Road, Sarita Vihar</v>
          </cell>
          <cell r="I1319" t="str">
            <v>OPS</v>
          </cell>
          <cell r="J1319" t="str">
            <v>110028298549</v>
          </cell>
          <cell r="K1319" t="str">
            <v>CANARA BANK</v>
          </cell>
          <cell r="L1319" t="str">
            <v>BANK TRANSFER</v>
          </cell>
          <cell r="M1319" t="str">
            <v>CNRB0018637</v>
          </cell>
        </row>
        <row r="1320">
          <cell r="B1320" t="str">
            <v>G292512</v>
          </cell>
          <cell r="C1320" t="str">
            <v>794289922715</v>
          </cell>
          <cell r="D1320" t="str">
            <v>MANISH KUMAR SINGH</v>
          </cell>
          <cell r="E1320" t="str">
            <v>Delhi</v>
          </cell>
          <cell r="F1320" t="str">
            <v>SECURITY GUARD</v>
          </cell>
          <cell r="G1320" t="str">
            <v>INDRAPRASTHA MEDICAL CORPORATION LTD</v>
          </cell>
          <cell r="H1320" t="str">
            <v>Mathura Road, Sarita Vihar</v>
          </cell>
          <cell r="I1320" t="str">
            <v>OPS</v>
          </cell>
          <cell r="J1320" t="str">
            <v>185810100060586</v>
          </cell>
          <cell r="K1320" t="str">
            <v>UNITED BANK OF INDIA</v>
          </cell>
          <cell r="L1320" t="str">
            <v>BANK TRANSFER</v>
          </cell>
          <cell r="M1320" t="str">
            <v>UBIN0818585</v>
          </cell>
        </row>
        <row r="1321">
          <cell r="B1321" t="str">
            <v>G292526</v>
          </cell>
          <cell r="C1321" t="str">
            <v>917072863749</v>
          </cell>
          <cell r="D1321" t="str">
            <v>DEEPAK  VERMA</v>
          </cell>
          <cell r="E1321" t="str">
            <v>Delhi</v>
          </cell>
          <cell r="F1321" t="str">
            <v>SECURITY GUARD</v>
          </cell>
          <cell r="G1321" t="str">
            <v>INDRAPRASTHA MEDICAL CORPORATION LTD</v>
          </cell>
          <cell r="H1321" t="str">
            <v>Mathura Road, Sarita Vihar</v>
          </cell>
          <cell r="I1321" t="str">
            <v>OPS</v>
          </cell>
          <cell r="J1321" t="str">
            <v>680702010017612</v>
          </cell>
          <cell r="K1321" t="str">
            <v>UNION BANK OF INDIA</v>
          </cell>
          <cell r="L1321" t="str">
            <v>BANK TRANSFER</v>
          </cell>
          <cell r="M1321" t="str">
            <v>UBIN0568074</v>
          </cell>
        </row>
        <row r="1322">
          <cell r="B1322" t="str">
            <v>G293182</v>
          </cell>
          <cell r="C1322" t="str">
            <v>989016096168</v>
          </cell>
          <cell r="D1322" t="str">
            <v>SNEHA  NAMDEV</v>
          </cell>
          <cell r="E1322" t="str">
            <v>Delhi</v>
          </cell>
          <cell r="F1322" t="str">
            <v>LADY GUARD</v>
          </cell>
          <cell r="G1322" t="str">
            <v>INDRAPRASTHA MEDICAL CORPORATION LTD</v>
          </cell>
          <cell r="H1322" t="str">
            <v>Mathura Road, Sarita Vihar</v>
          </cell>
          <cell r="I1322" t="str">
            <v>OPS</v>
          </cell>
          <cell r="J1322" t="str">
            <v>1513445258</v>
          </cell>
          <cell r="K1322" t="str">
            <v>KOTAK MAHINDRA BANK</v>
          </cell>
          <cell r="L1322" t="str">
            <v>BANK TRANSFER</v>
          </cell>
          <cell r="M1322" t="str">
            <v>KKBK0004618</v>
          </cell>
        </row>
        <row r="1323">
          <cell r="B1323" t="str">
            <v>G293185</v>
          </cell>
          <cell r="C1323" t="str">
            <v>865482270059</v>
          </cell>
          <cell r="D1323" t="str">
            <v>PINKI  </v>
          </cell>
          <cell r="E1323" t="str">
            <v>Delhi</v>
          </cell>
          <cell r="F1323" t="str">
            <v>LADY GUARD</v>
          </cell>
          <cell r="G1323" t="str">
            <v>INDRAPRASTHA MEDICAL CORPORATION LTD</v>
          </cell>
          <cell r="H1323" t="str">
            <v>Mathura Road, Sarita Vihar</v>
          </cell>
          <cell r="I1323" t="str">
            <v>OPS</v>
          </cell>
          <cell r="J1323" t="str">
            <v>2683001700334847</v>
          </cell>
          <cell r="K1323" t="str">
            <v>PUNJAB NATIONAL BANK</v>
          </cell>
          <cell r="L1323" t="str">
            <v>BANK TRANSFER</v>
          </cell>
          <cell r="M1323" t="str">
            <v>PUNB0268300</v>
          </cell>
        </row>
        <row r="1324">
          <cell r="B1324" t="str">
            <v>G293187</v>
          </cell>
          <cell r="C1324" t="str">
            <v>785404843207</v>
          </cell>
          <cell r="D1324" t="str">
            <v>GOPAL  JEE</v>
          </cell>
          <cell r="E1324" t="str">
            <v>Delhi</v>
          </cell>
          <cell r="F1324" t="str">
            <v>SECURITY GUARD</v>
          </cell>
          <cell r="G1324" t="str">
            <v>INDRAPRASTHA MEDICAL CORPORATION LTD</v>
          </cell>
          <cell r="H1324" t="str">
            <v>Mathura Road, Sarita Vihar</v>
          </cell>
          <cell r="I1324" t="str">
            <v>OPS</v>
          </cell>
          <cell r="J1324" t="str">
            <v>2942000100232643</v>
          </cell>
          <cell r="K1324" t="str">
            <v>PUNJAB NATIONAL BANK</v>
          </cell>
          <cell r="L1324" t="str">
            <v>BANK TRANSFER</v>
          </cell>
          <cell r="M1324" t="str">
            <v>PUNB0294200</v>
          </cell>
        </row>
        <row r="1325">
          <cell r="B1325" t="str">
            <v>G293189</v>
          </cell>
          <cell r="C1325" t="str">
            <v>685951110510</v>
          </cell>
          <cell r="D1325" t="str">
            <v>SHEETAL  </v>
          </cell>
          <cell r="E1325" t="str">
            <v>Delhi</v>
          </cell>
          <cell r="F1325" t="str">
            <v>LADY GUARD</v>
          </cell>
          <cell r="G1325" t="str">
            <v>INDRAPRASTHA MEDICAL CORPORATION LTD</v>
          </cell>
          <cell r="H1325" t="str">
            <v>Mathura Road, Sarita Vihar</v>
          </cell>
          <cell r="I1325" t="str">
            <v>OPS</v>
          </cell>
          <cell r="J1325" t="str">
            <v>03361000074424</v>
          </cell>
          <cell r="K1325" t="str">
            <v>PUNJAB NATIONAL BANK</v>
          </cell>
          <cell r="L1325" t="str">
            <v>BANK TRANSFER</v>
          </cell>
          <cell r="M1325" t="str">
            <v>PSIB0000336</v>
          </cell>
        </row>
        <row r="1326">
          <cell r="B1326" t="str">
            <v>G293864</v>
          </cell>
          <cell r="C1326" t="str">
            <v>903443331449</v>
          </cell>
          <cell r="D1326" t="str">
            <v>ANIL PRASAD KESHRI</v>
          </cell>
          <cell r="E1326" t="str">
            <v>Delhi</v>
          </cell>
          <cell r="F1326" t="str">
            <v>SECURITY GUARD</v>
          </cell>
          <cell r="G1326" t="str">
            <v>INDRAPRASTHA MEDICAL CORPORATION LTD</v>
          </cell>
          <cell r="H1326" t="str">
            <v>Mathura Road, Sarita Vihar</v>
          </cell>
          <cell r="I1326" t="str">
            <v>OPS</v>
          </cell>
          <cell r="J1326" t="str">
            <v>38796825843</v>
          </cell>
          <cell r="K1326" t="str">
            <v>STATE BANK OF INDIA</v>
          </cell>
          <cell r="L1326" t="str">
            <v>BANK TRANSFER</v>
          </cell>
          <cell r="M1326" t="str">
            <v>SBIN0012614</v>
          </cell>
        </row>
        <row r="1327">
          <cell r="B1327" t="str">
            <v>G295878</v>
          </cell>
          <cell r="C1327" t="str">
            <v>872446089734</v>
          </cell>
          <cell r="D1327" t="str">
            <v>SACHIN  BHARTI</v>
          </cell>
          <cell r="E1327" t="str">
            <v>Delhi</v>
          </cell>
          <cell r="F1327" t="str">
            <v>SECURITY GUARD</v>
          </cell>
          <cell r="G1327" t="str">
            <v>INDRAPRASTHA MEDICAL CORPORATION LTD</v>
          </cell>
          <cell r="H1327" t="str">
            <v>Mathura Road, Sarita Vihar</v>
          </cell>
          <cell r="I1327" t="str">
            <v>OPS</v>
          </cell>
          <cell r="J1327" t="str">
            <v>3087001500086686</v>
          </cell>
          <cell r="K1327" t="str">
            <v>PUNJAB NATIONAL BANK</v>
          </cell>
          <cell r="L1327" t="str">
            <v>BANK TRANSFER</v>
          </cell>
          <cell r="M1327" t="str">
            <v>PUNB0308700</v>
          </cell>
        </row>
        <row r="1328">
          <cell r="B1328" t="str">
            <v>G299578</v>
          </cell>
          <cell r="C1328" t="str">
            <v>769683245037</v>
          </cell>
          <cell r="D1328" t="str">
            <v>PRINCE  PATEL</v>
          </cell>
          <cell r="E1328" t="str">
            <v>Delhi</v>
          </cell>
          <cell r="F1328" t="str">
            <v>SECURITY GUARD</v>
          </cell>
          <cell r="G1328" t="str">
            <v>INDRAPRASTHA MEDICAL CORPORATION LTD</v>
          </cell>
          <cell r="H1328" t="str">
            <v>Mathura Road, Sarita Vihar</v>
          </cell>
          <cell r="I1328" t="str">
            <v>OPS</v>
          </cell>
          <cell r="J1328" t="str">
            <v>2009101056095</v>
          </cell>
          <cell r="K1328" t="str">
            <v>CANARA BANK</v>
          </cell>
          <cell r="L1328" t="str">
            <v>BANK TRANSFER</v>
          </cell>
          <cell r="M1328" t="str">
            <v>CNRB0002009</v>
          </cell>
        </row>
        <row r="1329">
          <cell r="B1329" t="str">
            <v>G300134</v>
          </cell>
          <cell r="C1329" t="str">
            <v>584442070989</v>
          </cell>
          <cell r="D1329" t="str">
            <v>GOLDI  SINGH</v>
          </cell>
          <cell r="E1329" t="str">
            <v>Delhi</v>
          </cell>
          <cell r="F1329" t="str">
            <v>SECURITY GUARD</v>
          </cell>
          <cell r="G1329" t="str">
            <v>INDRAPRASTHA MEDICAL CORPORATION LTD</v>
          </cell>
          <cell r="H1329" t="str">
            <v>Mathura Road, Sarita Vihar</v>
          </cell>
          <cell r="I1329" t="str">
            <v>OPS</v>
          </cell>
          <cell r="J1329" t="str">
            <v>7207001700039923</v>
          </cell>
          <cell r="K1329" t="str">
            <v>PUNJAB NATIONAL BANK</v>
          </cell>
          <cell r="L1329" t="str">
            <v>BANK TRANSFER</v>
          </cell>
          <cell r="M1329" t="str">
            <v>PUNB0397600</v>
          </cell>
        </row>
        <row r="1330">
          <cell r="B1330" t="str">
            <v>G300907</v>
          </cell>
          <cell r="C1330" t="str">
            <v>409697732217</v>
          </cell>
          <cell r="D1330" t="str">
            <v>RAHUL  KUMAR</v>
          </cell>
          <cell r="E1330" t="str">
            <v>Delhi</v>
          </cell>
          <cell r="F1330" t="str">
            <v>SUPERVISOR-GENERAL</v>
          </cell>
          <cell r="G1330" t="str">
            <v>INDRAPRASTHA MEDICAL CORPORATION LTD</v>
          </cell>
          <cell r="H1330" t="str">
            <v>Mathura Road, Sarita Vihar</v>
          </cell>
          <cell r="I1330" t="str">
            <v>OPS</v>
          </cell>
          <cell r="J1330" t="str">
            <v>75120795377</v>
          </cell>
          <cell r="K1330" t="str">
            <v>BANK OF BARODA</v>
          </cell>
          <cell r="L1330" t="str">
            <v>BANK TRANSFER</v>
          </cell>
          <cell r="M1330" t="str">
            <v>BARB0BUPGBX</v>
          </cell>
        </row>
        <row r="1331">
          <cell r="B1331" t="str">
            <v>G301709</v>
          </cell>
          <cell r="C1331" t="str">
            <v>955937383147</v>
          </cell>
          <cell r="D1331" t="str">
            <v>ALOK KUMAR JAISWAL</v>
          </cell>
          <cell r="E1331" t="str">
            <v>Delhi</v>
          </cell>
          <cell r="F1331" t="str">
            <v>SECURITY GUARD</v>
          </cell>
          <cell r="G1331" t="str">
            <v>INDRAPRASTHA MEDICAL CORPORATION LTD</v>
          </cell>
          <cell r="H1331" t="str">
            <v>Mathura Road, Sarita Vihar</v>
          </cell>
          <cell r="I1331" t="str">
            <v>OPS</v>
          </cell>
          <cell r="J1331" t="str">
            <v>5383000100002059</v>
          </cell>
          <cell r="K1331" t="str">
            <v>PUNJAB NATIONAL BANK</v>
          </cell>
          <cell r="L1331" t="str">
            <v>BANK TRANSFER</v>
          </cell>
          <cell r="M1331" t="str">
            <v>PUNB0538300</v>
          </cell>
        </row>
        <row r="1332">
          <cell r="B1332" t="str">
            <v>G301732</v>
          </cell>
          <cell r="C1332" t="str">
            <v>870623521928</v>
          </cell>
          <cell r="D1332" t="str">
            <v>KM  NEETU</v>
          </cell>
          <cell r="E1332" t="str">
            <v>Delhi</v>
          </cell>
          <cell r="F1332" t="str">
            <v>SUPERVISOR-GENERAL</v>
          </cell>
          <cell r="G1332" t="str">
            <v>INDRAPRASTHA MEDICAL CORPORATION LTD</v>
          </cell>
          <cell r="H1332" t="str">
            <v>Mathura Road, Sarita Vihar</v>
          </cell>
          <cell r="I1332" t="str">
            <v>OPS</v>
          </cell>
          <cell r="J1332" t="str">
            <v>50100297359808</v>
          </cell>
          <cell r="K1332" t="str">
            <v>HDFC BANK</v>
          </cell>
          <cell r="L1332" t="str">
            <v>BANK TRANSFER</v>
          </cell>
          <cell r="M1332" t="str">
            <v>HDFC0000923</v>
          </cell>
        </row>
        <row r="1333">
          <cell r="B1333" t="str">
            <v>G302335</v>
          </cell>
          <cell r="C1333" t="str">
            <v>373271846127</v>
          </cell>
          <cell r="D1333" t="str">
            <v>RAHUL  TIWARI</v>
          </cell>
          <cell r="E1333" t="str">
            <v>Delhi</v>
          </cell>
          <cell r="F1333" t="str">
            <v>SECURITY GUARD</v>
          </cell>
          <cell r="G1333" t="str">
            <v>INDRAPRASTHA MEDICAL CORPORATION LTD</v>
          </cell>
          <cell r="H1333" t="str">
            <v>Mathura Road, Sarita Vihar</v>
          </cell>
          <cell r="I1333" t="str">
            <v>OPS</v>
          </cell>
          <cell r="J1333" t="str">
            <v>40028907859</v>
          </cell>
          <cell r="K1333" t="str">
            <v>STATE BANK OF INDIA</v>
          </cell>
          <cell r="L1333" t="str">
            <v>BANK TRANSFER</v>
          </cell>
          <cell r="M1333" t="str">
            <v>SBIN0003243</v>
          </cell>
        </row>
        <row r="1334">
          <cell r="B1334" t="str">
            <v>G302374</v>
          </cell>
          <cell r="C1334" t="str">
            <v>443670109731</v>
          </cell>
          <cell r="D1334" t="str">
            <v>NITIN KUMAR SAH</v>
          </cell>
          <cell r="E1334" t="str">
            <v>Delhi</v>
          </cell>
          <cell r="F1334" t="str">
            <v>SECURITY GUARD</v>
          </cell>
          <cell r="G1334" t="str">
            <v>INDRAPRASTHA MEDICAL CORPORATION LTD</v>
          </cell>
          <cell r="H1334" t="str">
            <v>Mathura Road, Sarita Vihar</v>
          </cell>
          <cell r="I1334" t="str">
            <v>OPS</v>
          </cell>
          <cell r="J1334" t="str">
            <v>16520100044481</v>
          </cell>
          <cell r="K1334" t="str">
            <v>BANK OF BARODA</v>
          </cell>
          <cell r="L1334" t="str">
            <v>BANK TRANSFER</v>
          </cell>
          <cell r="M1334" t="str">
            <v>BARB0SHAKAR</v>
          </cell>
        </row>
        <row r="1335">
          <cell r="B1335" t="str">
            <v>G302886</v>
          </cell>
          <cell r="C1335" t="str">
            <v>564934542119</v>
          </cell>
          <cell r="D1335" t="str">
            <v>NAVEEN  TIWARI</v>
          </cell>
          <cell r="E1335" t="str">
            <v>Delhi</v>
          </cell>
          <cell r="F1335" t="str">
            <v>SECURITY GUARD</v>
          </cell>
          <cell r="G1335" t="str">
            <v>INDRAPRASTHA MEDICAL CORPORATION LTD</v>
          </cell>
          <cell r="H1335" t="str">
            <v>Mathura Road, Sarita Vihar</v>
          </cell>
          <cell r="I1335" t="str">
            <v>OPS</v>
          </cell>
          <cell r="J1335" t="str">
            <v>20256205652</v>
          </cell>
          <cell r="K1335" t="str">
            <v>FINO PAYMENT BANK</v>
          </cell>
          <cell r="L1335" t="str">
            <v>BANK TRANSFER</v>
          </cell>
          <cell r="M1335" t="str">
            <v>FINO0009002</v>
          </cell>
        </row>
        <row r="1336">
          <cell r="B1336" t="str">
            <v>G302887</v>
          </cell>
          <cell r="C1336" t="str">
            <v>675663361295</v>
          </cell>
          <cell r="D1336" t="str">
            <v>SUMIT KUMAR GUPTA</v>
          </cell>
          <cell r="E1336" t="str">
            <v>Delhi</v>
          </cell>
          <cell r="F1336" t="str">
            <v>SECURITY GUARD</v>
          </cell>
          <cell r="G1336" t="str">
            <v>INDRAPRASTHA MEDICAL CORPORATION LTD</v>
          </cell>
          <cell r="H1336" t="str">
            <v>Mathura Road, Sarita Vihar</v>
          </cell>
          <cell r="I1336" t="str">
            <v>OPS</v>
          </cell>
          <cell r="J1336" t="str">
            <v>49568100004180</v>
          </cell>
          <cell r="K1336" t="str">
            <v>BANK OF INDIA</v>
          </cell>
          <cell r="L1336" t="str">
            <v>BANK TRANSFER</v>
          </cell>
          <cell r="M1336" t="str">
            <v>BARB0HUDFAR</v>
          </cell>
        </row>
        <row r="1337">
          <cell r="B1337" t="str">
            <v>G302892</v>
          </cell>
          <cell r="C1337" t="str">
            <v>248154190020</v>
          </cell>
          <cell r="D1337" t="str">
            <v>UDIT KUMAR PRATAP</v>
          </cell>
          <cell r="E1337" t="str">
            <v>Delhi</v>
          </cell>
          <cell r="F1337" t="str">
            <v>SECURITY GUARD</v>
          </cell>
          <cell r="G1337" t="str">
            <v>INDRAPRASTHA MEDICAL CORPORATION LTD</v>
          </cell>
          <cell r="H1337" t="str">
            <v>Mathura Road, Sarita Vihar</v>
          </cell>
          <cell r="I1337" t="str">
            <v>OPS</v>
          </cell>
          <cell r="J1337" t="str">
            <v>36424206142</v>
          </cell>
          <cell r="K1337" t="str">
            <v>STATE BANK OF INDIA</v>
          </cell>
          <cell r="L1337" t="str">
            <v>BANK TRANSFER</v>
          </cell>
          <cell r="M1337" t="str">
            <v>SBIN0000044</v>
          </cell>
        </row>
        <row r="1338">
          <cell r="B1338" t="str">
            <v>G302894</v>
          </cell>
          <cell r="C1338" t="str">
            <v>939646941968</v>
          </cell>
          <cell r="D1338" t="str">
            <v>SHIVAM  KANOZIA</v>
          </cell>
          <cell r="E1338" t="str">
            <v>Delhi</v>
          </cell>
          <cell r="F1338" t="str">
            <v>SECURITY GUARD</v>
          </cell>
          <cell r="G1338" t="str">
            <v>INDRAPRASTHA MEDICAL CORPORATION LTD</v>
          </cell>
          <cell r="H1338" t="str">
            <v>Mathura Road, Sarita Vihar</v>
          </cell>
          <cell r="I1338" t="str">
            <v>OPS</v>
          </cell>
          <cell r="J1338" t="str">
            <v>8313456798</v>
          </cell>
          <cell r="K1338" t="str">
            <v>KOTAK MAHINDRA BANK</v>
          </cell>
          <cell r="L1338" t="str">
            <v>BANK TRANSFER</v>
          </cell>
          <cell r="M1338" t="str">
            <v>KKBK0004618</v>
          </cell>
        </row>
        <row r="1339">
          <cell r="B1339" t="str">
            <v>G302898</v>
          </cell>
          <cell r="C1339" t="str">
            <v>893873100508</v>
          </cell>
          <cell r="D1339" t="str">
            <v>ATUL KUMAR CHATURVEDI</v>
          </cell>
          <cell r="E1339" t="str">
            <v>Delhi</v>
          </cell>
          <cell r="F1339" t="str">
            <v>SECURITY GUARD</v>
          </cell>
          <cell r="G1339" t="str">
            <v>INDRAPRASTHA MEDICAL CORPORATION LTD</v>
          </cell>
          <cell r="H1339" t="str">
            <v>Mathura Road, Sarita Vihar</v>
          </cell>
          <cell r="I1339" t="str">
            <v>OPS</v>
          </cell>
          <cell r="J1339" t="str">
            <v>48500100006912</v>
          </cell>
          <cell r="K1339" t="str">
            <v>BANK OF BARODA</v>
          </cell>
          <cell r="L1339" t="str">
            <v>BANK TRANSFER</v>
          </cell>
          <cell r="M1339" t="str">
            <v>BARB0MOCHWA</v>
          </cell>
        </row>
        <row r="1340">
          <cell r="B1340" t="str">
            <v>G302913</v>
          </cell>
          <cell r="C1340" t="str">
            <v>404041700645</v>
          </cell>
          <cell r="D1340" t="str">
            <v>SHUBHAM  SINGH</v>
          </cell>
          <cell r="E1340" t="str">
            <v>Delhi</v>
          </cell>
          <cell r="F1340" t="str">
            <v>SECURITY GUARD</v>
          </cell>
          <cell r="G1340" t="str">
            <v>INDRAPRASTHA MEDICAL CORPORATION LTD</v>
          </cell>
          <cell r="H1340" t="str">
            <v>Mathura Road, Sarita Vihar</v>
          </cell>
          <cell r="I1340" t="str">
            <v>OPS</v>
          </cell>
          <cell r="J1340" t="str">
            <v>12700110038796</v>
          </cell>
          <cell r="K1340" t="str">
            <v>UCO BANK</v>
          </cell>
          <cell r="L1340" t="str">
            <v>BANK TRANSFER</v>
          </cell>
          <cell r="M1340" t="str">
            <v>UCBA0001270</v>
          </cell>
        </row>
        <row r="1341">
          <cell r="B1341" t="str">
            <v>G302986</v>
          </cell>
          <cell r="C1341" t="str">
            <v>750468806061</v>
          </cell>
          <cell r="D1341" t="str">
            <v>VINAY SHANKAR JHA</v>
          </cell>
          <cell r="E1341" t="str">
            <v>Delhi</v>
          </cell>
          <cell r="F1341" t="str">
            <v>SECURITY GUARD</v>
          </cell>
          <cell r="G1341" t="str">
            <v>INDRAPRASTHA MEDICAL CORPORATION LTD</v>
          </cell>
          <cell r="H1341" t="str">
            <v>Mathura Road, Sarita Vihar</v>
          </cell>
          <cell r="I1341" t="str">
            <v>OPS</v>
          </cell>
          <cell r="J1341" t="str">
            <v>1534104000136297</v>
          </cell>
          <cell r="K1341" t="str">
            <v>IDBI BANK</v>
          </cell>
          <cell r="L1341" t="str">
            <v>BANK TRANSFER</v>
          </cell>
          <cell r="M1341" t="str">
            <v>IBKL0001534</v>
          </cell>
        </row>
        <row r="1342">
          <cell r="B1342" t="str">
            <v>G303439</v>
          </cell>
          <cell r="C1342" t="str">
            <v>536176540209</v>
          </cell>
          <cell r="D1342" t="str">
            <v>JAI  KUMAR</v>
          </cell>
          <cell r="E1342" t="str">
            <v>Delhi</v>
          </cell>
          <cell r="F1342" t="str">
            <v>SECURITY GUARD</v>
          </cell>
          <cell r="G1342" t="str">
            <v>INDRAPRASTHA MEDICAL CORPORATION LTD</v>
          </cell>
          <cell r="H1342" t="str">
            <v>Mathura Road, Sarita Vihar</v>
          </cell>
          <cell r="I1342" t="str">
            <v>OPS</v>
          </cell>
          <cell r="J1342" t="str">
            <v>5546442871</v>
          </cell>
          <cell r="K1342" t="str">
            <v>KOTAK MAHINDRA BANK</v>
          </cell>
          <cell r="L1342" t="str">
            <v>BANK TRANSFER</v>
          </cell>
          <cell r="M1342" t="str">
            <v>KKBK0004369</v>
          </cell>
        </row>
        <row r="1343">
          <cell r="B1343" t="str">
            <v>G303447</v>
          </cell>
          <cell r="C1343" t="str">
            <v>656138740800</v>
          </cell>
          <cell r="D1343" t="str">
            <v>DESHVEER  SINGH</v>
          </cell>
          <cell r="E1343" t="str">
            <v>Delhi</v>
          </cell>
          <cell r="F1343" t="str">
            <v>SECURITY GUARD</v>
          </cell>
          <cell r="G1343" t="str">
            <v>INDRAPRASTHA MEDICAL CORPORATION LTD</v>
          </cell>
          <cell r="H1343" t="str">
            <v>Mathura Road, Sarita Vihar</v>
          </cell>
          <cell r="I1343" t="str">
            <v>OPS</v>
          </cell>
          <cell r="J1343" t="str">
            <v>001302200001621</v>
          </cell>
          <cell r="K1343" t="str">
            <v>J&amp;K BANK</v>
          </cell>
          <cell r="L1343" t="str">
            <v>BANK TRANSFER</v>
          </cell>
          <cell r="M1343" t="str">
            <v>ICIC00MDCCB</v>
          </cell>
        </row>
        <row r="1344">
          <cell r="B1344" t="str">
            <v>G303873</v>
          </cell>
          <cell r="C1344" t="str">
            <v>784935306246</v>
          </cell>
          <cell r="D1344" t="str">
            <v>RAKESH  KUMAR</v>
          </cell>
          <cell r="E1344" t="str">
            <v>Delhi</v>
          </cell>
          <cell r="F1344" t="str">
            <v>SECURITY GUARD</v>
          </cell>
          <cell r="G1344" t="str">
            <v>INDRAPRASTHA MEDICAL CORPORATION LTD</v>
          </cell>
          <cell r="H1344" t="str">
            <v>Mathura Road, Sarita Vihar</v>
          </cell>
          <cell r="I1344" t="str">
            <v>OPS</v>
          </cell>
          <cell r="J1344" t="str">
            <v>7200727903</v>
          </cell>
          <cell r="K1344" t="str">
            <v>IDBI BANK</v>
          </cell>
          <cell r="L1344" t="str">
            <v>BANK TRANSFER</v>
          </cell>
          <cell r="M1344" t="str">
            <v>IDIB000A680</v>
          </cell>
        </row>
        <row r="1345">
          <cell r="B1345" t="str">
            <v>G303876</v>
          </cell>
          <cell r="C1345" t="str">
            <v>499762599109</v>
          </cell>
          <cell r="D1345" t="str">
            <v>KUNDAN  KUMAR</v>
          </cell>
          <cell r="E1345" t="str">
            <v>Delhi</v>
          </cell>
          <cell r="F1345" t="str">
            <v>SECURITY GUARD</v>
          </cell>
          <cell r="G1345" t="str">
            <v>INDRAPRASTHA MEDICAL CORPORATION LTD</v>
          </cell>
          <cell r="H1345" t="str">
            <v>Mathura Road, Sarita Vihar</v>
          </cell>
          <cell r="I1345" t="str">
            <v>OPS</v>
          </cell>
          <cell r="J1345" t="str">
            <v>36458330088</v>
          </cell>
          <cell r="K1345" t="str">
            <v>STATE BANK OF INDIA</v>
          </cell>
          <cell r="L1345" t="str">
            <v>BANK TRANSFER</v>
          </cell>
          <cell r="M1345" t="str">
            <v>SBIN0003245</v>
          </cell>
        </row>
        <row r="1346">
          <cell r="B1346" t="str">
            <v>G304859</v>
          </cell>
          <cell r="C1346" t="str">
            <v>480599304172</v>
          </cell>
          <cell r="D1346" t="str">
            <v>SONU  KUMAR</v>
          </cell>
          <cell r="E1346" t="str">
            <v>Delhi</v>
          </cell>
          <cell r="F1346" t="str">
            <v>SECURITY GUARD</v>
          </cell>
          <cell r="G1346" t="str">
            <v>INDRAPRASTHA MEDICAL CORPORATION LTD</v>
          </cell>
          <cell r="H1346" t="str">
            <v>Mathura Road, Sarita Vihar</v>
          </cell>
          <cell r="I1346" t="str">
            <v>OPS</v>
          </cell>
          <cell r="J1346" t="str">
            <v>39009501205</v>
          </cell>
          <cell r="K1346" t="str">
            <v>STATE BANK OF INDIA</v>
          </cell>
          <cell r="L1346" t="str">
            <v>BANK TRANSFER</v>
          </cell>
          <cell r="M1346" t="str">
            <v>SBIN0008377</v>
          </cell>
        </row>
        <row r="1347">
          <cell r="B1347" t="str">
            <v>G304860</v>
          </cell>
          <cell r="C1347" t="str">
            <v>805259695850</v>
          </cell>
          <cell r="D1347" t="str">
            <v>RAJU  YADAV</v>
          </cell>
          <cell r="E1347" t="str">
            <v>Delhi</v>
          </cell>
          <cell r="F1347" t="str">
            <v>SECURITY GUARD</v>
          </cell>
          <cell r="G1347" t="str">
            <v>INDRAPRASTHA MEDICAL CORPORATION LTD</v>
          </cell>
          <cell r="H1347" t="str">
            <v>Mathura Road, Sarita Vihar</v>
          </cell>
          <cell r="I1347" t="str">
            <v>OPS</v>
          </cell>
          <cell r="J1347" t="str">
            <v>07652191016969</v>
          </cell>
          <cell r="K1347" t="str">
            <v>PUNJAB NATIONAL BANK</v>
          </cell>
          <cell r="L1347" t="str">
            <v>BANK TRANSFER</v>
          </cell>
          <cell r="M1347" t="str">
            <v>PUNB0076510</v>
          </cell>
        </row>
        <row r="1348">
          <cell r="B1348" t="str">
            <v>G305836</v>
          </cell>
          <cell r="C1348" t="str">
            <v>997360668860</v>
          </cell>
          <cell r="D1348" t="str">
            <v>RAHUL  KUMAR</v>
          </cell>
          <cell r="E1348" t="str">
            <v>Delhi</v>
          </cell>
          <cell r="F1348" t="str">
            <v>SECURITY GUARD</v>
          </cell>
          <cell r="G1348" t="str">
            <v>INDRAPRASTHA MEDICAL CORPORATION LTD</v>
          </cell>
          <cell r="H1348" t="str">
            <v>Mathura Road, Sarita Vihar</v>
          </cell>
          <cell r="I1348" t="str">
            <v>OPS</v>
          </cell>
          <cell r="J1348" t="str">
            <v>2333001700218631</v>
          </cell>
          <cell r="K1348" t="str">
            <v>PUNJAB NATIONAL BANK</v>
          </cell>
          <cell r="L1348" t="str">
            <v>BANK TRANSFER</v>
          </cell>
          <cell r="M1348" t="str">
            <v>PUNB0233300</v>
          </cell>
        </row>
        <row r="1349">
          <cell r="B1349" t="str">
            <v>G306782</v>
          </cell>
          <cell r="C1349" t="str">
            <v>882225893758</v>
          </cell>
          <cell r="D1349" t="str">
            <v>VIKAS  GOSWAMI</v>
          </cell>
          <cell r="E1349" t="str">
            <v>Delhi</v>
          </cell>
          <cell r="F1349" t="str">
            <v>SECURITY GUARD</v>
          </cell>
          <cell r="G1349" t="str">
            <v>INDRAPRASTHA MEDICAL CORPORATION LTD</v>
          </cell>
          <cell r="H1349" t="str">
            <v>Mathura Road, Sarita Vihar</v>
          </cell>
          <cell r="I1349" t="str">
            <v>OPS</v>
          </cell>
          <cell r="J1349" t="str">
            <v>12128100108318</v>
          </cell>
          <cell r="K1349" t="str">
            <v>BANK OF BARODA</v>
          </cell>
          <cell r="L1349" t="str">
            <v>BANK TRANSFER</v>
          </cell>
          <cell r="M1349" t="str">
            <v>BARB0DEODEO</v>
          </cell>
        </row>
        <row r="1350">
          <cell r="B1350" t="str">
            <v>G306789</v>
          </cell>
          <cell r="C1350" t="str">
            <v>277658642984</v>
          </cell>
          <cell r="D1350" t="str">
            <v>VIKAS NAGESH UPADHAYA</v>
          </cell>
          <cell r="E1350" t="str">
            <v>Delhi</v>
          </cell>
          <cell r="F1350" t="str">
            <v>SECURITY GUARD</v>
          </cell>
          <cell r="G1350" t="str">
            <v>INDRAPRASTHA MEDICAL CORPORATION LTD</v>
          </cell>
          <cell r="H1350" t="str">
            <v>Mathura Road, Sarita Vihar</v>
          </cell>
          <cell r="I1350" t="str">
            <v>OPS</v>
          </cell>
          <cell r="J1350" t="str">
            <v>50100455735222</v>
          </cell>
          <cell r="K1350" t="str">
            <v>HDFC BANK</v>
          </cell>
          <cell r="L1350" t="str">
            <v>BANK TRANSFER</v>
          </cell>
          <cell r="M1350" t="str">
            <v>HDFC0001682</v>
          </cell>
        </row>
        <row r="1351">
          <cell r="B1351" t="str">
            <v>G307076</v>
          </cell>
          <cell r="C1351" t="str">
            <v>977686893375</v>
          </cell>
          <cell r="D1351" t="str">
            <v>BHAVESH  KUMAR</v>
          </cell>
          <cell r="E1351" t="str">
            <v>Delhi</v>
          </cell>
          <cell r="F1351" t="str">
            <v>SECURITY GUARD</v>
          </cell>
          <cell r="G1351" t="str">
            <v>INDRAPRASTHA MEDICAL CORPORATION LTD</v>
          </cell>
          <cell r="H1351" t="str">
            <v>Mathura Road, Sarita Vihar</v>
          </cell>
          <cell r="I1351" t="str">
            <v>OPS</v>
          </cell>
          <cell r="J1351" t="str">
            <v>676202120010156</v>
          </cell>
          <cell r="K1351" t="str">
            <v>UNION BANK OF INDIA</v>
          </cell>
          <cell r="L1351" t="str">
            <v>BANK TRANSFER</v>
          </cell>
          <cell r="M1351" t="str">
            <v>UBIN0567621</v>
          </cell>
        </row>
        <row r="1352">
          <cell r="B1352" t="str">
            <v>G308391</v>
          </cell>
          <cell r="C1352" t="str">
            <v>837724477500</v>
          </cell>
          <cell r="D1352" t="str">
            <v>BAKSHISH  ALI</v>
          </cell>
          <cell r="E1352" t="str">
            <v>Delhi</v>
          </cell>
          <cell r="F1352" t="str">
            <v>SECURITY GUARD</v>
          </cell>
          <cell r="G1352" t="str">
            <v>INDRAPRASTHA MEDICAL CORPORATION LTD</v>
          </cell>
          <cell r="H1352" t="str">
            <v>Mathura Road, Sarita Vihar</v>
          </cell>
          <cell r="I1352" t="str">
            <v>OPS</v>
          </cell>
          <cell r="J1352" t="str">
            <v>3087001500080318</v>
          </cell>
          <cell r="K1352" t="str">
            <v>PUNJAB NATIONAL BANK</v>
          </cell>
          <cell r="L1352" t="str">
            <v>BANK TRANSFER</v>
          </cell>
          <cell r="M1352" t="str">
            <v>PUNB0754600</v>
          </cell>
        </row>
        <row r="1353">
          <cell r="B1353" t="str">
            <v>G308394</v>
          </cell>
          <cell r="C1353" t="str">
            <v>574938330237</v>
          </cell>
          <cell r="D1353" t="str">
            <v>MOHIT  </v>
          </cell>
          <cell r="E1353" t="str">
            <v>Delhi</v>
          </cell>
          <cell r="F1353" t="str">
            <v>SECURITY GUARD</v>
          </cell>
          <cell r="G1353" t="str">
            <v>INDRAPRASTHA MEDICAL CORPORATION LTD</v>
          </cell>
          <cell r="H1353" t="str">
            <v>Mathura Road, Sarita Vihar</v>
          </cell>
          <cell r="I1353" t="str">
            <v>OPS</v>
          </cell>
          <cell r="J1353" t="str">
            <v>65154935377</v>
          </cell>
          <cell r="K1353" t="str">
            <v>STATE BANK OF INDIA</v>
          </cell>
          <cell r="L1353" t="str">
            <v>BANK TRANSFER</v>
          </cell>
          <cell r="M1353" t="str">
            <v>STBP0001178</v>
          </cell>
        </row>
        <row r="1354">
          <cell r="B1354" t="str">
            <v>G308397</v>
          </cell>
          <cell r="C1354" t="str">
            <v>710097352566</v>
          </cell>
          <cell r="D1354" t="str">
            <v>SHIVAJI  YADAV</v>
          </cell>
          <cell r="E1354" t="str">
            <v>Delhi</v>
          </cell>
          <cell r="F1354" t="str">
            <v>SECURITY GUARD</v>
          </cell>
          <cell r="G1354" t="str">
            <v>INDRAPRASTHA MEDICAL CORPORATION LTD</v>
          </cell>
          <cell r="H1354" t="str">
            <v>Mathura Road, Sarita Vihar</v>
          </cell>
          <cell r="I1354" t="str">
            <v>OPS</v>
          </cell>
          <cell r="J1354" t="str">
            <v>39541496694</v>
          </cell>
          <cell r="K1354" t="str">
            <v>STATE BANK OF INDIA</v>
          </cell>
          <cell r="L1354" t="str">
            <v>BANK TRANSFER</v>
          </cell>
          <cell r="M1354" t="str">
            <v>SBIN0013045</v>
          </cell>
        </row>
        <row r="1355">
          <cell r="B1355" t="str">
            <v>G308398</v>
          </cell>
          <cell r="C1355" t="str">
            <v>301679634230</v>
          </cell>
          <cell r="D1355" t="str">
            <v>KAMAL  SINGH</v>
          </cell>
          <cell r="E1355" t="str">
            <v>Delhi</v>
          </cell>
          <cell r="F1355" t="str">
            <v>SECURITY GUARD</v>
          </cell>
          <cell r="G1355" t="str">
            <v>INDRAPRASTHA MEDICAL CORPORATION LTD</v>
          </cell>
          <cell r="H1355" t="str">
            <v>Mathura Road, Sarita Vihar</v>
          </cell>
          <cell r="I1355" t="str">
            <v>OPS</v>
          </cell>
          <cell r="J1355" t="str">
            <v>4834001500007624</v>
          </cell>
          <cell r="K1355" t="str">
            <v>PUNJAB NATIONAL BANK</v>
          </cell>
          <cell r="L1355" t="str">
            <v>BANK TRANSFER</v>
          </cell>
          <cell r="M1355" t="str">
            <v>PUNB0483400</v>
          </cell>
        </row>
        <row r="1356">
          <cell r="B1356" t="str">
            <v>G308756</v>
          </cell>
          <cell r="C1356" t="str">
            <v>572515843784</v>
          </cell>
          <cell r="D1356" t="str">
            <v>BITTOO  LAL</v>
          </cell>
          <cell r="E1356" t="str">
            <v>Delhi</v>
          </cell>
          <cell r="F1356" t="str">
            <v>SECURITY GUARD</v>
          </cell>
          <cell r="G1356" t="str">
            <v>INDRAPRASTHA MEDICAL CORPORATION LTD</v>
          </cell>
          <cell r="H1356" t="str">
            <v>Mathura Road, Sarita Vihar</v>
          </cell>
          <cell r="I1356" t="str">
            <v>OPS</v>
          </cell>
          <cell r="J1356" t="str">
            <v>36718656304</v>
          </cell>
          <cell r="K1356" t="str">
            <v>STATE BANK OF INDIA</v>
          </cell>
          <cell r="L1356" t="str">
            <v>BANK TRANSFER</v>
          </cell>
          <cell r="M1356" t="str">
            <v>SBIN0002296</v>
          </cell>
        </row>
        <row r="1357">
          <cell r="B1357" t="str">
            <v>G308757</v>
          </cell>
          <cell r="C1357" t="str">
            <v>446889181336</v>
          </cell>
          <cell r="D1357" t="str">
            <v>SATYAM KUMAR SINGH</v>
          </cell>
          <cell r="E1357" t="str">
            <v>Delhi</v>
          </cell>
          <cell r="F1357" t="str">
            <v>SECURITY GUARD</v>
          </cell>
          <cell r="G1357" t="str">
            <v>INDRAPRASTHA MEDICAL CORPORATION LTD</v>
          </cell>
          <cell r="H1357" t="str">
            <v>Mathura Road, Sarita Vihar</v>
          </cell>
          <cell r="I1357" t="str">
            <v>OPS</v>
          </cell>
          <cell r="J1357" t="str">
            <v>38254594638</v>
          </cell>
          <cell r="K1357" t="str">
            <v>STATE BANK OF INDIA</v>
          </cell>
          <cell r="L1357" t="str">
            <v>BANK TRANSFER</v>
          </cell>
          <cell r="M1357" t="str">
            <v>SBIN0002230</v>
          </cell>
        </row>
        <row r="1358">
          <cell r="B1358" t="str">
            <v>G309233</v>
          </cell>
          <cell r="C1358" t="str">
            <v>593965913953</v>
          </cell>
          <cell r="D1358" t="str">
            <v>PRADEEP  CHAURASIYA</v>
          </cell>
          <cell r="E1358" t="str">
            <v>Delhi</v>
          </cell>
          <cell r="F1358" t="str">
            <v>SECURITY GUARD</v>
          </cell>
          <cell r="G1358" t="str">
            <v>INDRAPRASTHA MEDICAL CORPORATION LTD</v>
          </cell>
          <cell r="H1358" t="str">
            <v>Mathura Road, Sarita Vihar</v>
          </cell>
          <cell r="I1358" t="str">
            <v>OPS</v>
          </cell>
          <cell r="J1358" t="str">
            <v>3936874124</v>
          </cell>
          <cell r="K1358" t="str">
            <v>CENTRAL BANK OF INDIA</v>
          </cell>
          <cell r="L1358" t="str">
            <v>BANK TRANSFER</v>
          </cell>
          <cell r="M1358" t="str">
            <v>CBIN0284478</v>
          </cell>
        </row>
        <row r="1359">
          <cell r="B1359" t="str">
            <v>G309265</v>
          </cell>
          <cell r="C1359" t="str">
            <v>839767792338</v>
          </cell>
          <cell r="D1359" t="str">
            <v>RAGINI  SINGH</v>
          </cell>
          <cell r="E1359" t="str">
            <v>Delhi</v>
          </cell>
          <cell r="F1359" t="str">
            <v>LADY SECURITY GUARD</v>
          </cell>
          <cell r="G1359" t="str">
            <v>INDRAPRASTHA MEDICAL CORPORATION LTD</v>
          </cell>
          <cell r="H1359" t="str">
            <v>Mathura Road, Sarita Vihar</v>
          </cell>
          <cell r="I1359" t="str">
            <v>OPS</v>
          </cell>
          <cell r="J1359" t="str">
            <v>100180608734</v>
          </cell>
          <cell r="K1359" t="str">
            <v>INDIAN BANK</v>
          </cell>
          <cell r="L1359" t="str">
            <v>BANK TRANSFER</v>
          </cell>
          <cell r="M1359" t="str">
            <v>INDB0000005</v>
          </cell>
        </row>
        <row r="1360">
          <cell r="B1360" t="str">
            <v>G309365</v>
          </cell>
          <cell r="C1360" t="str">
            <v>814232877846</v>
          </cell>
          <cell r="D1360" t="str">
            <v>SONU  KUMARI</v>
          </cell>
          <cell r="E1360" t="str">
            <v>Delhi</v>
          </cell>
          <cell r="F1360" t="str">
            <v>SECURITY GUARD</v>
          </cell>
          <cell r="G1360" t="str">
            <v>INDRAPRASTHA MEDICAL CORPORATION LTD</v>
          </cell>
          <cell r="H1360" t="str">
            <v>Mathura Road, Sarita Vihar</v>
          </cell>
          <cell r="I1360" t="str">
            <v>OPS</v>
          </cell>
          <cell r="J1360" t="str">
            <v>1530000100331324</v>
          </cell>
          <cell r="K1360" t="str">
            <v>PUNJAB NATIONAL BANK</v>
          </cell>
          <cell r="L1360" t="str">
            <v>BANK TRANSFER</v>
          </cell>
          <cell r="M1360" t="str">
            <v>PUNB0153000</v>
          </cell>
        </row>
        <row r="1361">
          <cell r="B1361" t="str">
            <v>G310080</v>
          </cell>
          <cell r="C1361" t="str">
            <v>314926075810</v>
          </cell>
          <cell r="D1361" t="str">
            <v>AMIT  SAXENA</v>
          </cell>
          <cell r="E1361" t="str">
            <v>Delhi</v>
          </cell>
          <cell r="F1361" t="str">
            <v>SECURITY GUARD</v>
          </cell>
          <cell r="G1361" t="str">
            <v>INDRAPRASTHA MEDICAL CORPORATION LTD</v>
          </cell>
          <cell r="H1361" t="str">
            <v>Mathura Road, Sarita Vihar</v>
          </cell>
          <cell r="I1361" t="str">
            <v>OPS</v>
          </cell>
          <cell r="J1361" t="str">
            <v>88400100002355</v>
          </cell>
          <cell r="K1361" t="str">
            <v>BANK OF BARODA</v>
          </cell>
          <cell r="L1361" t="str">
            <v>BANK TRANSFER</v>
          </cell>
          <cell r="M1361" t="str">
            <v>BARB0DBPIRT</v>
          </cell>
        </row>
        <row r="1362">
          <cell r="B1362" t="str">
            <v>G024917</v>
          </cell>
          <cell r="C1362" t="str">
            <v>D25814</v>
          </cell>
          <cell r="D1362" t="str">
            <v>SANJAY  KUMAR</v>
          </cell>
          <cell r="E1362" t="str">
            <v>Delhi</v>
          </cell>
          <cell r="F1362" t="str">
            <v>SECURITY GUARD</v>
          </cell>
          <cell r="G1362" t="str">
            <v>INSTAKART SERVICES  PVT LTD</v>
          </cell>
          <cell r="H1362" t="str">
            <v>A 41, Espire Bulding, Mohan co opervative Sarita Vihar</v>
          </cell>
          <cell r="I1362" t="str">
            <v>OPS</v>
          </cell>
          <cell r="J1362" t="str">
            <v>033201504241</v>
          </cell>
          <cell r="K1362" t="str">
            <v>ICICI BANK</v>
          </cell>
          <cell r="L1362" t="str">
            <v>BANK TRANSFER</v>
          </cell>
          <cell r="M1362" t="str">
            <v>ICIC0000332</v>
          </cell>
        </row>
        <row r="1363">
          <cell r="B1363" t="str">
            <v>G108299</v>
          </cell>
          <cell r="C1363" t="str">
            <v>D30356</v>
          </cell>
          <cell r="D1363" t="str">
            <v>DHEERAJ  KUMAR</v>
          </cell>
          <cell r="E1363" t="str">
            <v>Delhi</v>
          </cell>
          <cell r="F1363" t="str">
            <v>SUPERVISOR-GENERAL</v>
          </cell>
          <cell r="G1363" t="str">
            <v>INSTAKART SERVICES  PVT LTD</v>
          </cell>
          <cell r="H1363" t="str">
            <v>A 41, Espire Bulding, Mohan co opervative Sarita Vihar</v>
          </cell>
          <cell r="I1363" t="str">
            <v>OPS</v>
          </cell>
          <cell r="J1363" t="str">
            <v>182501506475</v>
          </cell>
          <cell r="K1363" t="str">
            <v>ICICI BANK</v>
          </cell>
          <cell r="L1363" t="str">
            <v>BANK TRANSFER</v>
          </cell>
          <cell r="M1363" t="str">
            <v>ICIC0001825</v>
          </cell>
        </row>
        <row r="1364">
          <cell r="B1364" t="str">
            <v>G171786</v>
          </cell>
          <cell r="C1364" t="str">
            <v>NA</v>
          </cell>
          <cell r="D1364" t="str">
            <v>VIRENDAR SINGH BOHRA</v>
          </cell>
          <cell r="E1364" t="str">
            <v>Delhi</v>
          </cell>
          <cell r="F1364" t="str">
            <v>SECURITY GUARD</v>
          </cell>
          <cell r="G1364" t="str">
            <v>INSTAKART SERVICES  PVT LTD</v>
          </cell>
          <cell r="H1364" t="str">
            <v>A 41, Espire Bulding, Mohan co opervative Sarita Vihar</v>
          </cell>
          <cell r="I1364" t="str">
            <v>OPS</v>
          </cell>
          <cell r="J1364" t="str">
            <v>5512448418</v>
          </cell>
          <cell r="K1364" t="str">
            <v>KOTAK MAHINDRA BANK</v>
          </cell>
          <cell r="L1364" t="str">
            <v>BANK TRANSFER</v>
          </cell>
          <cell r="M1364" t="str">
            <v>KKBK0004618</v>
          </cell>
        </row>
        <row r="1365">
          <cell r="B1365" t="str">
            <v>G271241</v>
          </cell>
          <cell r="C1365" t="str">
            <v>308639265241</v>
          </cell>
          <cell r="D1365" t="str">
            <v>UDAY  YADAV</v>
          </cell>
          <cell r="E1365" t="str">
            <v>Delhi</v>
          </cell>
          <cell r="F1365" t="str">
            <v>SECURITY GUARD</v>
          </cell>
          <cell r="G1365" t="str">
            <v>INSTAKART SERVICES  PVT LTD</v>
          </cell>
          <cell r="H1365" t="str">
            <v>A 41, Espire Bulding, Mohan co opervative Sarita Vihar</v>
          </cell>
          <cell r="I1365" t="str">
            <v>OPS</v>
          </cell>
          <cell r="J1365" t="str">
            <v>5413089550</v>
          </cell>
          <cell r="K1365" t="str">
            <v>KOTAK MAHINDRA BANK</v>
          </cell>
          <cell r="L1365" t="str">
            <v>BANK TRANSFER</v>
          </cell>
          <cell r="M1365" t="str">
            <v>KKBK0004618</v>
          </cell>
        </row>
        <row r="1366">
          <cell r="B1366" t="str">
            <v>G177748</v>
          </cell>
          <cell r="C1366" t="str">
            <v>NA</v>
          </cell>
          <cell r="D1366" t="str">
            <v>AKHILESH KUMAR SAH</v>
          </cell>
          <cell r="E1366" t="str">
            <v>Delhi</v>
          </cell>
          <cell r="F1366" t="str">
            <v>SECURITY GUARD</v>
          </cell>
          <cell r="G1366" t="str">
            <v>INSTRUMENTATION LABORATORY INDIA PVT LTD</v>
          </cell>
          <cell r="H1366" t="str">
            <v>C-5, Phase -I, Okhla Industrial Area, Near Tata Steel,</v>
          </cell>
          <cell r="I1366" t="str">
            <v>OPS</v>
          </cell>
          <cell r="J1366" t="str">
            <v>662701510536</v>
          </cell>
          <cell r="K1366" t="str">
            <v>ICICI BANK</v>
          </cell>
          <cell r="L1366" t="str">
            <v>BANK TRANSFER</v>
          </cell>
          <cell r="M1366" t="str">
            <v>ICIC0006627</v>
          </cell>
        </row>
        <row r="1367">
          <cell r="B1367" t="str">
            <v>G181014</v>
          </cell>
          <cell r="C1367" t="str">
            <v>503033546679</v>
          </cell>
          <cell r="D1367" t="str">
            <v>BISMILLAH  </v>
          </cell>
          <cell r="E1367" t="str">
            <v>Delhi</v>
          </cell>
          <cell r="F1367" t="str">
            <v>SECURITY GUARD</v>
          </cell>
          <cell r="G1367" t="str">
            <v>INSTRUMENTATION LABORATORY INDIA PVT LTD</v>
          </cell>
          <cell r="H1367" t="str">
            <v>C-5, Phase -I, Okhla Industrial Area, Near Tata Steel,</v>
          </cell>
          <cell r="I1367" t="str">
            <v>OPS</v>
          </cell>
          <cell r="J1367" t="str">
            <v>37761346676</v>
          </cell>
          <cell r="K1367" t="str">
            <v>STATE BANK OF INDIA</v>
          </cell>
          <cell r="L1367" t="str">
            <v>BANK TRANSFER</v>
          </cell>
          <cell r="M1367" t="str">
            <v>SBIN0008218</v>
          </cell>
        </row>
        <row r="1368">
          <cell r="B1368" t="str">
            <v>G005618</v>
          </cell>
          <cell r="C1368" t="str">
            <v>D15627</v>
          </cell>
          <cell r="D1368" t="str">
            <v>RAM PAL LAKHAN</v>
          </cell>
          <cell r="E1368" t="str">
            <v>Delhi</v>
          </cell>
          <cell r="F1368" t="str">
            <v>ASSISTANT PROTECTION</v>
          </cell>
          <cell r="G1368" t="str">
            <v>International committee of the Red Cross</v>
          </cell>
          <cell r="H1368" t="str">
            <v>A49, Vasant Marg, Vasant Vihar</v>
          </cell>
          <cell r="I1368" t="str">
            <v>OPS</v>
          </cell>
          <cell r="J1368" t="str">
            <v>054201510799</v>
          </cell>
          <cell r="K1368" t="str">
            <v>ICICI BANK</v>
          </cell>
          <cell r="L1368" t="str">
            <v>BANK TRANSFER</v>
          </cell>
          <cell r="M1368" t="str">
            <v>ICIC0000542</v>
          </cell>
        </row>
        <row r="1369">
          <cell r="B1369" t="str">
            <v>G066861</v>
          </cell>
          <cell r="C1369" t="str">
            <v>D28449</v>
          </cell>
          <cell r="D1369" t="str">
            <v>SHANKAR  YADAV</v>
          </cell>
          <cell r="E1369" t="str">
            <v>Delhi</v>
          </cell>
          <cell r="F1369" t="str">
            <v>SECURITY GUARD</v>
          </cell>
          <cell r="G1369" t="str">
            <v>International committee of the Red Cross</v>
          </cell>
          <cell r="H1369" t="str">
            <v>A49, Vasant Marg, Vasant Vihar</v>
          </cell>
          <cell r="I1369" t="str">
            <v>OPS</v>
          </cell>
          <cell r="J1369" t="str">
            <v>071501506300</v>
          </cell>
          <cell r="K1369" t="str">
            <v>ICICI BANK</v>
          </cell>
          <cell r="L1369" t="str">
            <v>BANK TRANSFER</v>
          </cell>
          <cell r="M1369" t="str">
            <v>ICIC0000715</v>
          </cell>
        </row>
        <row r="1370">
          <cell r="B1370" t="str">
            <v>G190680</v>
          </cell>
          <cell r="C1370" t="str">
            <v>883449844474</v>
          </cell>
          <cell r="D1370" t="str">
            <v>RANDHIR  KUMAR</v>
          </cell>
          <cell r="E1370" t="str">
            <v>Delhi</v>
          </cell>
          <cell r="F1370" t="str">
            <v>SECURITY GUARD</v>
          </cell>
          <cell r="G1370" t="str">
            <v>International committee of the Red Cross</v>
          </cell>
          <cell r="H1370" t="str">
            <v>A49, Vasant Marg, Vasant Vihar</v>
          </cell>
          <cell r="I1370" t="str">
            <v>OPS</v>
          </cell>
          <cell r="J1370" t="str">
            <v>447810110007284</v>
          </cell>
          <cell r="K1370" t="str">
            <v>BANK OF INDIA</v>
          </cell>
          <cell r="L1370" t="str">
            <v>BANK TRANSFER</v>
          </cell>
          <cell r="M1370" t="str">
            <v>BKID0004478</v>
          </cell>
        </row>
        <row r="1371">
          <cell r="B1371" t="str">
            <v>G196476</v>
          </cell>
          <cell r="C1371" t="str">
            <v>620680495982</v>
          </cell>
          <cell r="D1371" t="str">
            <v>BINAM  PAUDEL</v>
          </cell>
          <cell r="E1371" t="str">
            <v>Delhi</v>
          </cell>
          <cell r="F1371" t="str">
            <v>SECURITY GUARD</v>
          </cell>
          <cell r="G1371" t="str">
            <v>International committee of the Red Cross</v>
          </cell>
          <cell r="H1371" t="str">
            <v>A49, Vasant Marg, Vasant Vihar</v>
          </cell>
          <cell r="I1371" t="str">
            <v>OPS</v>
          </cell>
          <cell r="J1371" t="str">
            <v>028601519978</v>
          </cell>
          <cell r="K1371" t="str">
            <v>ICICI BANK</v>
          </cell>
          <cell r="L1371" t="str">
            <v>BANK TRANSFER</v>
          </cell>
          <cell r="M1371" t="str">
            <v>ICIC0000286</v>
          </cell>
        </row>
        <row r="1372">
          <cell r="B1372" t="str">
            <v>G262229</v>
          </cell>
          <cell r="C1372" t="str">
            <v>560191170867</v>
          </cell>
          <cell r="D1372" t="str">
            <v>RAMESH  KUMAR</v>
          </cell>
          <cell r="E1372" t="str">
            <v>Delhi</v>
          </cell>
          <cell r="F1372" t="str">
            <v>SECURITY GUARD</v>
          </cell>
          <cell r="G1372" t="str">
            <v>International committee of the Red Cross</v>
          </cell>
          <cell r="H1372" t="str">
            <v>A49, Vasant Marg, Vasant Vihar</v>
          </cell>
          <cell r="I1372" t="str">
            <v>OPS</v>
          </cell>
          <cell r="J1372" t="str">
            <v>50100108648330</v>
          </cell>
          <cell r="K1372" t="str">
            <v>HDFC BANK</v>
          </cell>
          <cell r="L1372" t="str">
            <v>BANK TRANSFER</v>
          </cell>
          <cell r="M1372" t="str">
            <v>HDFC0001381</v>
          </cell>
        </row>
        <row r="1373">
          <cell r="B1373" t="str">
            <v>G293560</v>
          </cell>
          <cell r="C1373" t="str">
            <v>273108629388</v>
          </cell>
          <cell r="D1373" t="str">
            <v>ANAND PRAMOD LAKRA</v>
          </cell>
          <cell r="E1373" t="str">
            <v>Delhi</v>
          </cell>
          <cell r="F1373" t="str">
            <v>SECURITY GUARD</v>
          </cell>
          <cell r="G1373" t="str">
            <v>International committee of the Red Cross</v>
          </cell>
          <cell r="H1373" t="str">
            <v>A49, Vasant Marg, Vasant Vihar</v>
          </cell>
          <cell r="I1373" t="str">
            <v>OPS</v>
          </cell>
          <cell r="J1373" t="str">
            <v>916010043284303</v>
          </cell>
          <cell r="K1373" t="str">
            <v>AXIS BANK</v>
          </cell>
          <cell r="L1373" t="str">
            <v>BANK TRANSFER</v>
          </cell>
          <cell r="M1373" t="str">
            <v>UTIB0000206</v>
          </cell>
        </row>
        <row r="1374">
          <cell r="B1374" t="str">
            <v>G155472</v>
          </cell>
          <cell r="C1374" t="str">
            <v>NA</v>
          </cell>
          <cell r="D1374" t="str">
            <v>SUNIL KUMAR YADAV</v>
          </cell>
          <cell r="E1374" t="str">
            <v>Delhi</v>
          </cell>
          <cell r="F1374" t="str">
            <v>SECURITY GUARD</v>
          </cell>
          <cell r="G1374" t="str">
            <v>International committee of the Red Cross</v>
          </cell>
          <cell r="H1374" t="str">
            <v>Khasra No-10/1 Samalkha Extension Old Gurgaon road</v>
          </cell>
          <cell r="I1374" t="str">
            <v>OPS</v>
          </cell>
          <cell r="J1374" t="str">
            <v>039601529779</v>
          </cell>
          <cell r="K1374" t="str">
            <v>ICICI BANK</v>
          </cell>
          <cell r="L1374" t="str">
            <v>BANK TRANSFER</v>
          </cell>
          <cell r="M1374" t="str">
            <v>ICIC0000396</v>
          </cell>
        </row>
        <row r="1375">
          <cell r="B1375" t="str">
            <v>G251731</v>
          </cell>
          <cell r="C1375" t="str">
            <v>825908944807</v>
          </cell>
          <cell r="D1375" t="str">
            <v>PANKAJ KUMAR VERMA</v>
          </cell>
          <cell r="E1375" t="str">
            <v>Delhi</v>
          </cell>
          <cell r="F1375" t="str">
            <v>SECURITY GUARD</v>
          </cell>
          <cell r="G1375" t="str">
            <v>International committee of the Red Cross</v>
          </cell>
          <cell r="H1375" t="str">
            <v>Khasra No-10/1 Samalkha Extension Old Gurgaon road</v>
          </cell>
          <cell r="I1375" t="str">
            <v>OPS</v>
          </cell>
          <cell r="J1375" t="str">
            <v>713002010001118</v>
          </cell>
          <cell r="K1375" t="str">
            <v>UNION BANK OF INDIA</v>
          </cell>
          <cell r="L1375" t="str">
            <v>BANK TRANSFER</v>
          </cell>
          <cell r="M1375" t="str">
            <v>UBIN0571300</v>
          </cell>
        </row>
        <row r="1376">
          <cell r="B1376" t="str">
            <v>G258785</v>
          </cell>
          <cell r="C1376" t="str">
            <v>737891734503</v>
          </cell>
          <cell r="D1376" t="str">
            <v>MAHENDER  SINGH</v>
          </cell>
          <cell r="E1376" t="str">
            <v>Delhi</v>
          </cell>
          <cell r="F1376" t="str">
            <v>SECURITY GUARD</v>
          </cell>
          <cell r="G1376" t="str">
            <v>International committee of the Red Cross</v>
          </cell>
          <cell r="H1376" t="str">
            <v>Khasra No-10/1 Samalkha Extension Old Gurgaon road</v>
          </cell>
          <cell r="I1376" t="str">
            <v>OPS</v>
          </cell>
          <cell r="J1376" t="str">
            <v>083101515682</v>
          </cell>
          <cell r="K1376" t="str">
            <v>ICICI BANK</v>
          </cell>
          <cell r="L1376" t="str">
            <v>BANK TRANSFER</v>
          </cell>
          <cell r="M1376" t="str">
            <v>ICIC0003474</v>
          </cell>
        </row>
        <row r="1377">
          <cell r="B1377" t="str">
            <v>G303014</v>
          </cell>
          <cell r="C1377" t="str">
            <v>476487578781</v>
          </cell>
          <cell r="D1377" t="str">
            <v>ALOK  THAPA</v>
          </cell>
          <cell r="E1377" t="str">
            <v>Delhi</v>
          </cell>
          <cell r="F1377" t="str">
            <v>SECURITY GUARD</v>
          </cell>
          <cell r="G1377" t="str">
            <v>International committee of the Red Cross</v>
          </cell>
          <cell r="H1377" t="str">
            <v>Khasra No-10/1 Samalkha Extension Old Gurgaon road</v>
          </cell>
          <cell r="I1377" t="str">
            <v>OPS</v>
          </cell>
          <cell r="J1377" t="str">
            <v>35404647632</v>
          </cell>
          <cell r="K1377" t="str">
            <v>STATE BANK OF INDIA</v>
          </cell>
          <cell r="L1377" t="str">
            <v>BANK TRANSFER</v>
          </cell>
          <cell r="M1377" t="str">
            <v>SBIN0001604</v>
          </cell>
        </row>
        <row r="1378">
          <cell r="B1378" t="str">
            <v>G106895</v>
          </cell>
          <cell r="C1378" t="str">
            <v>D30266</v>
          </cell>
          <cell r="D1378" t="str">
            <v>VIJAY  KUMAR</v>
          </cell>
          <cell r="E1378" t="str">
            <v>Delhi</v>
          </cell>
          <cell r="F1378" t="str">
            <v>SECURITY GUARD</v>
          </cell>
          <cell r="G1378" t="str">
            <v>INVENIO BUSINESS SOLUTIONS PVT LTD</v>
          </cell>
          <cell r="H1378" t="str">
            <v>Vegas Mall, 11th floor ,Unit -1182, Block-2, plot number-6 (North)</v>
          </cell>
          <cell r="I1378" t="str">
            <v>OPS</v>
          </cell>
          <cell r="J1378" t="str">
            <v>072201507107</v>
          </cell>
          <cell r="K1378" t="str">
            <v>ICICI BANK</v>
          </cell>
          <cell r="L1378" t="str">
            <v>BANK TRANSFER</v>
          </cell>
          <cell r="M1378" t="str">
            <v>ICIC0000722</v>
          </cell>
        </row>
        <row r="1379">
          <cell r="B1379" t="str">
            <v>G109562</v>
          </cell>
          <cell r="C1379" t="str">
            <v>D30403</v>
          </cell>
          <cell r="D1379" t="str">
            <v>SONU  </v>
          </cell>
          <cell r="E1379" t="str">
            <v>Delhi</v>
          </cell>
          <cell r="F1379" t="str">
            <v>SECURITY GUARD</v>
          </cell>
          <cell r="G1379" t="str">
            <v>INVENIO BUSINESS SOLUTIONS PVT LTD</v>
          </cell>
          <cell r="H1379" t="str">
            <v>Vegas Mall, 11th floor ,Unit -1182, Block-2, plot number-6 (North)</v>
          </cell>
          <cell r="I1379" t="str">
            <v>OPS</v>
          </cell>
          <cell r="J1379" t="str">
            <v>9545287334</v>
          </cell>
          <cell r="K1379" t="str">
            <v>KOTAK MAHINDRA BANK</v>
          </cell>
          <cell r="L1379" t="str">
            <v>BANK TRANSFER</v>
          </cell>
          <cell r="M1379" t="str">
            <v>KKBK0004616</v>
          </cell>
        </row>
        <row r="1380">
          <cell r="B1380" t="str">
            <v>G288190</v>
          </cell>
          <cell r="C1380" t="str">
            <v>822433488133</v>
          </cell>
          <cell r="D1380" t="str">
            <v>OMKESH  KOLI</v>
          </cell>
          <cell r="E1380" t="str">
            <v>Delhi</v>
          </cell>
          <cell r="F1380" t="str">
            <v>SECURITY GUARD</v>
          </cell>
          <cell r="G1380" t="str">
            <v>IPE GLOBAL LIMITED</v>
          </cell>
          <cell r="H1380" t="str">
            <v>B-84, Defence Colony</v>
          </cell>
          <cell r="I1380" t="str">
            <v>OPS</v>
          </cell>
          <cell r="J1380" t="str">
            <v>61078586216</v>
          </cell>
          <cell r="K1380" t="str">
            <v>STATE BANK OF INDIA</v>
          </cell>
          <cell r="L1380" t="str">
            <v>BANK TRANSFER</v>
          </cell>
          <cell r="M1380" t="str">
            <v>SBIN0031422</v>
          </cell>
        </row>
        <row r="1381">
          <cell r="B1381" t="str">
            <v>G294032</v>
          </cell>
          <cell r="C1381" t="str">
            <v>430021977093</v>
          </cell>
          <cell r="D1381" t="str">
            <v>RAM SINGH YADAV</v>
          </cell>
          <cell r="E1381" t="str">
            <v>Delhi</v>
          </cell>
          <cell r="F1381" t="str">
            <v>SECURITY GUARD</v>
          </cell>
          <cell r="G1381" t="str">
            <v>IPE GLOBAL LIMITED</v>
          </cell>
          <cell r="H1381" t="str">
            <v>B-84, Defence Colony</v>
          </cell>
          <cell r="I1381" t="str">
            <v>OPS</v>
          </cell>
          <cell r="J1381" t="str">
            <v>493702010010255</v>
          </cell>
          <cell r="K1381" t="str">
            <v>UNION BANK OF INDIA</v>
          </cell>
          <cell r="L1381" t="str">
            <v>BANK TRANSFER</v>
          </cell>
          <cell r="M1381" t="str">
            <v>UBIN0549371</v>
          </cell>
        </row>
        <row r="1382">
          <cell r="B1382" t="str">
            <v>G296864</v>
          </cell>
          <cell r="C1382" t="str">
            <v>674973402485</v>
          </cell>
          <cell r="D1382" t="str">
            <v>AVADHESH  KUMAR</v>
          </cell>
          <cell r="E1382" t="str">
            <v>Delhi</v>
          </cell>
          <cell r="F1382" t="str">
            <v>SECURITY GUARD</v>
          </cell>
          <cell r="G1382" t="str">
            <v>IPE GLOBAL LIMITED</v>
          </cell>
          <cell r="H1382" t="str">
            <v>B-84, Defence Colony</v>
          </cell>
          <cell r="I1382" t="str">
            <v>OPS</v>
          </cell>
          <cell r="J1382" t="str">
            <v>493702010016278</v>
          </cell>
          <cell r="K1382" t="str">
            <v>UNION BANK OF INDIA</v>
          </cell>
          <cell r="L1382" t="str">
            <v>BANK TRANSFER</v>
          </cell>
          <cell r="M1382" t="str">
            <v>UBIN0549371</v>
          </cell>
        </row>
        <row r="1383">
          <cell r="B1383" t="str">
            <v>G256077</v>
          </cell>
          <cell r="C1383" t="str">
            <v>859365467549</v>
          </cell>
          <cell r="D1383" t="str">
            <v>PRAMOD KUMAR MISHRA</v>
          </cell>
          <cell r="E1383" t="str">
            <v>Delhi</v>
          </cell>
          <cell r="F1383" t="str">
            <v>SECURITY GUARD</v>
          </cell>
          <cell r="G1383" t="str">
            <v>IPE GLOBAL LIMITED</v>
          </cell>
          <cell r="H1383" t="str">
            <v>S-54, Panchsheel Park</v>
          </cell>
          <cell r="I1383" t="str">
            <v>OPS</v>
          </cell>
          <cell r="J1383" t="str">
            <v>38137301309</v>
          </cell>
          <cell r="K1383" t="str">
            <v>STATE BANK OF INDIA</v>
          </cell>
          <cell r="L1383" t="str">
            <v>BANK TRANSFER</v>
          </cell>
          <cell r="M1383" t="str">
            <v>SBIN0002844</v>
          </cell>
        </row>
        <row r="1384">
          <cell r="B1384" t="str">
            <v>G266792</v>
          </cell>
          <cell r="C1384" t="str">
            <v>428607990326</v>
          </cell>
          <cell r="D1384" t="str">
            <v>PIYUSH  MONDAL</v>
          </cell>
          <cell r="E1384" t="str">
            <v>Delhi</v>
          </cell>
          <cell r="F1384" t="str">
            <v>ASSISTANT PROTECTION</v>
          </cell>
          <cell r="G1384" t="str">
            <v>Jones Lang Lasalle PropertyCon-accenture</v>
          </cell>
          <cell r="H1384" t="str">
            <v>5th Floor,Worldmark-3, Asset Area No.7</v>
          </cell>
          <cell r="I1384" t="str">
            <v>OPS</v>
          </cell>
          <cell r="J1384" t="str">
            <v>520101051137328</v>
          </cell>
          <cell r="K1384" t="str">
            <v>UNION BANK OF INDIA</v>
          </cell>
          <cell r="L1384" t="str">
            <v>BANK TRANSFER</v>
          </cell>
          <cell r="M1384" t="str">
            <v>UBIN0915386</v>
          </cell>
        </row>
        <row r="1385">
          <cell r="B1385" t="str">
            <v>G305970</v>
          </cell>
          <cell r="C1385" t="str">
            <v>747405511536</v>
          </cell>
          <cell r="D1385" t="str">
            <v>TINKU  THAPA</v>
          </cell>
          <cell r="E1385" t="str">
            <v>Delhi</v>
          </cell>
          <cell r="F1385" t="str">
            <v>SECURITY GUARD</v>
          </cell>
          <cell r="G1385" t="str">
            <v>Jones Lang Lasalle PropertyCon-accenture</v>
          </cell>
          <cell r="H1385" t="str">
            <v>5th Floor,Worldmark-3, Asset Area No.7</v>
          </cell>
          <cell r="I1385" t="str">
            <v>OPS</v>
          </cell>
          <cell r="J1385" t="str">
            <v>344602010099724</v>
          </cell>
          <cell r="K1385" t="str">
            <v>UNION BANK OF INDIA</v>
          </cell>
          <cell r="L1385" t="str">
            <v>BANK TRANSFER</v>
          </cell>
          <cell r="M1385" t="str">
            <v>UBIN0534463</v>
          </cell>
        </row>
        <row r="1386">
          <cell r="B1386" t="str">
            <v>G271983</v>
          </cell>
          <cell r="C1386" t="str">
            <v>884937516822</v>
          </cell>
          <cell r="D1386" t="str">
            <v>AVDHESH  KUMAR</v>
          </cell>
          <cell r="E1386" t="str">
            <v>Delhi</v>
          </cell>
          <cell r="F1386" t="str">
            <v>SECURITY GUARD</v>
          </cell>
          <cell r="G1386" t="str">
            <v>KEI Industries Limited</v>
          </cell>
          <cell r="H1386" t="str">
            <v>D-90 , OKHLA INDUSTRIAL AREA, PHASE-1</v>
          </cell>
          <cell r="I1386" t="str">
            <v>OPS</v>
          </cell>
          <cell r="J1386" t="str">
            <v>50100022325030</v>
          </cell>
          <cell r="K1386" t="str">
            <v>HDFC BANK</v>
          </cell>
          <cell r="L1386" t="str">
            <v>BANK TRANSFER</v>
          </cell>
          <cell r="M1386" t="str">
            <v>HDFC0000572</v>
          </cell>
        </row>
        <row r="1387">
          <cell r="B1387" t="str">
            <v>G293979</v>
          </cell>
          <cell r="C1387" t="str">
            <v>860489971474</v>
          </cell>
          <cell r="D1387" t="str">
            <v>BIKASH KUMAR SINGH</v>
          </cell>
          <cell r="E1387" t="str">
            <v>Delhi</v>
          </cell>
          <cell r="F1387" t="str">
            <v>SECURITY GUARD</v>
          </cell>
          <cell r="G1387" t="str">
            <v>KEI Industries Limited</v>
          </cell>
          <cell r="H1387" t="str">
            <v>D-90 , OKHLA INDUSTRIAL AREA, PHASE-1</v>
          </cell>
          <cell r="I1387" t="str">
            <v>OPS</v>
          </cell>
          <cell r="J1387" t="str">
            <v>1529000102280767</v>
          </cell>
          <cell r="K1387" t="str">
            <v>PUNJAB NATIONAL BANK</v>
          </cell>
          <cell r="L1387" t="str">
            <v>BANK TRANSFER</v>
          </cell>
          <cell r="M1387" t="str">
            <v>PUNB0152900</v>
          </cell>
        </row>
        <row r="1388">
          <cell r="B1388" t="str">
            <v>G002679</v>
          </cell>
          <cell r="C1388" t="str">
            <v>D12962</v>
          </cell>
          <cell r="D1388" t="str">
            <v>VINOD PANDEY KUMAR</v>
          </cell>
          <cell r="E1388" t="str">
            <v>Delhi</v>
          </cell>
          <cell r="F1388" t="str">
            <v>HEAD GUARD</v>
          </cell>
          <cell r="G1388" t="str">
            <v>KENT RO SYSTEMS LTD</v>
          </cell>
          <cell r="H1388" t="str">
            <v>A-3/B-1</v>
          </cell>
          <cell r="I1388" t="str">
            <v>OPS</v>
          </cell>
          <cell r="J1388" t="str">
            <v>036401502549</v>
          </cell>
          <cell r="K1388" t="str">
            <v>ICICI BANK</v>
          </cell>
          <cell r="L1388" t="str">
            <v>BANK TRANSFER</v>
          </cell>
          <cell r="M1388" t="str">
            <v>ICIC0000364</v>
          </cell>
        </row>
        <row r="1389">
          <cell r="B1389" t="str">
            <v>G004776</v>
          </cell>
          <cell r="C1389" t="str">
            <v>D15293</v>
          </cell>
          <cell r="D1389" t="str">
            <v>AMIT  PRAKASH</v>
          </cell>
          <cell r="E1389" t="str">
            <v>Delhi</v>
          </cell>
          <cell r="F1389" t="str">
            <v>SECURITY GUARD</v>
          </cell>
          <cell r="G1389" t="str">
            <v>KENT RO SYSTEMS LTD</v>
          </cell>
          <cell r="H1389" t="str">
            <v>A-3/B-1</v>
          </cell>
          <cell r="I1389" t="str">
            <v>OPS</v>
          </cell>
          <cell r="J1389" t="str">
            <v>50762413001770</v>
          </cell>
          <cell r="K1389" t="str">
            <v>PUNJAB NATIONAL BANK</v>
          </cell>
          <cell r="L1389" t="str">
            <v>BANK TRANSFER</v>
          </cell>
          <cell r="M1389" t="str">
            <v>PUNB0507610</v>
          </cell>
        </row>
        <row r="1390">
          <cell r="B1390" t="str">
            <v>G005209</v>
          </cell>
          <cell r="C1390" t="str">
            <v>D15519</v>
          </cell>
          <cell r="D1390" t="str">
            <v>DINESH SINGH KUMAR</v>
          </cell>
          <cell r="E1390" t="str">
            <v>Delhi</v>
          </cell>
          <cell r="F1390" t="str">
            <v>HEAD GUARD</v>
          </cell>
          <cell r="G1390" t="str">
            <v>KENT RO SYSTEMS LTD</v>
          </cell>
          <cell r="H1390" t="str">
            <v>A-3/B-1</v>
          </cell>
          <cell r="I1390" t="str">
            <v>OPS</v>
          </cell>
          <cell r="J1390" t="str">
            <v>629201511982</v>
          </cell>
          <cell r="K1390" t="str">
            <v>ICICI BANK</v>
          </cell>
          <cell r="L1390" t="str">
            <v>BANK TRANSFER</v>
          </cell>
          <cell r="M1390" t="str">
            <v>ICIC0006292</v>
          </cell>
        </row>
        <row r="1391">
          <cell r="B1391" t="str">
            <v>G306626</v>
          </cell>
          <cell r="C1391" t="str">
            <v>577506883751</v>
          </cell>
          <cell r="D1391" t="str">
            <v>SHYAM  MISHRA</v>
          </cell>
          <cell r="E1391" t="str">
            <v>Delhi</v>
          </cell>
          <cell r="F1391" t="str">
            <v>SECURITY GUARD</v>
          </cell>
          <cell r="G1391" t="str">
            <v>KENT RO SYSTEMS LTD</v>
          </cell>
          <cell r="H1391" t="str">
            <v>A-3/B-1</v>
          </cell>
          <cell r="I1391" t="str">
            <v>OPS</v>
          </cell>
          <cell r="J1391" t="str">
            <v>042191900098643</v>
          </cell>
          <cell r="K1391" t="str">
            <v>YES  BANK</v>
          </cell>
          <cell r="L1391" t="str">
            <v>BANK TRANSFER</v>
          </cell>
          <cell r="M1391" t="str">
            <v>YESB0000421</v>
          </cell>
        </row>
        <row r="1392">
          <cell r="B1392" t="str">
            <v>G186276</v>
          </cell>
          <cell r="C1392" t="str">
            <v>687800064163</v>
          </cell>
          <cell r="D1392" t="str">
            <v>AJEET KUMAR PAL</v>
          </cell>
          <cell r="E1392" t="str">
            <v>Delhi</v>
          </cell>
          <cell r="F1392" t="str">
            <v>SECURITY GUARD</v>
          </cell>
          <cell r="G1392" t="str">
            <v>Khadi Natural HealthCare</v>
          </cell>
          <cell r="H1392" t="str">
            <v>801, SHAHPURI TIRATH SINGH TOWER, C-58 COMMUNITY CENTRE, JANAKPURI</v>
          </cell>
          <cell r="I1392" t="str">
            <v>OPS</v>
          </cell>
          <cell r="J1392" t="str">
            <v>5112356243</v>
          </cell>
          <cell r="K1392" t="str">
            <v>KOTAK MAHINDRA BANK</v>
          </cell>
          <cell r="L1392" t="str">
            <v>BANK TRANSFER</v>
          </cell>
          <cell r="M1392" t="str">
            <v>KKBK0004264</v>
          </cell>
        </row>
        <row r="1393">
          <cell r="B1393" t="str">
            <v>G279116</v>
          </cell>
          <cell r="C1393" t="str">
            <v>451903693305</v>
          </cell>
          <cell r="D1393" t="str">
            <v>ANITA  </v>
          </cell>
          <cell r="E1393" t="str">
            <v>Delhi</v>
          </cell>
          <cell r="F1393" t="str">
            <v>LADY GUARD</v>
          </cell>
          <cell r="G1393" t="str">
            <v>Khadi Natural HealthCare</v>
          </cell>
          <cell r="H1393" t="str">
            <v>K-779/1, Firni Road, Mundka, Industrial Area</v>
          </cell>
          <cell r="I1393" t="str">
            <v>OPS</v>
          </cell>
          <cell r="J1393" t="str">
            <v>3073001500286669</v>
          </cell>
          <cell r="K1393" t="str">
            <v>PUNJAB NATIONAL BANK</v>
          </cell>
          <cell r="L1393" t="str">
            <v>BANK TRANSFER</v>
          </cell>
          <cell r="M1393" t="str">
            <v>PUNB0307300</v>
          </cell>
        </row>
        <row r="1394">
          <cell r="B1394" t="str">
            <v>G300897</v>
          </cell>
          <cell r="C1394" t="str">
            <v>503173392474</v>
          </cell>
          <cell r="D1394" t="str">
            <v>PUJA  DEVI</v>
          </cell>
          <cell r="E1394" t="str">
            <v>Delhi</v>
          </cell>
          <cell r="F1394" t="str">
            <v>LADY GUARD</v>
          </cell>
          <cell r="G1394" t="str">
            <v>Khadi Natural HealthCare</v>
          </cell>
          <cell r="H1394" t="str">
            <v>K-779/1, Firni Road, Mundka, Industrial Area</v>
          </cell>
          <cell r="I1394" t="str">
            <v>OPS</v>
          </cell>
          <cell r="J1394" t="str">
            <v>70200100045324</v>
          </cell>
          <cell r="K1394" t="str">
            <v>PUNJAB NATIONAL BANK</v>
          </cell>
          <cell r="L1394" t="str">
            <v>BANK TRANSFER</v>
          </cell>
          <cell r="M1394" t="str">
            <v>PUNB0MBGB06</v>
          </cell>
        </row>
        <row r="1395">
          <cell r="B1395" t="str">
            <v>G300959</v>
          </cell>
          <cell r="C1395" t="str">
            <v>101549127840</v>
          </cell>
          <cell r="D1395" t="str">
            <v>LALIT  SHARMA</v>
          </cell>
          <cell r="E1395" t="str">
            <v>Delhi</v>
          </cell>
          <cell r="F1395" t="str">
            <v>SECURITY GUARD</v>
          </cell>
          <cell r="G1395" t="str">
            <v>Khadi Natural HealthCare</v>
          </cell>
          <cell r="H1395" t="str">
            <v>K-779/1, Firni Road, Mundka, Industrial Area</v>
          </cell>
          <cell r="I1395" t="str">
            <v>OPS</v>
          </cell>
          <cell r="J1395" t="str">
            <v>520101221689857</v>
          </cell>
          <cell r="K1395" t="str">
            <v>UNION BANK OF INDIA</v>
          </cell>
          <cell r="L1395" t="str">
            <v>BANK TRANSFER</v>
          </cell>
          <cell r="M1395" t="str">
            <v>UBIN0904686</v>
          </cell>
        </row>
        <row r="1396">
          <cell r="B1396" t="str">
            <v>G300982</v>
          </cell>
          <cell r="C1396" t="str">
            <v>629477949266</v>
          </cell>
          <cell r="D1396" t="str">
            <v>ANIL  KUMAR</v>
          </cell>
          <cell r="E1396" t="str">
            <v>Delhi</v>
          </cell>
          <cell r="F1396" t="str">
            <v>SECURITY GUARD</v>
          </cell>
          <cell r="G1396" t="str">
            <v>Khadi Natural HealthCare</v>
          </cell>
          <cell r="H1396" t="str">
            <v>K-779/1, Firni Road, Mundka, Industrial Area</v>
          </cell>
          <cell r="I1396" t="str">
            <v>OPS</v>
          </cell>
          <cell r="J1396" t="str">
            <v>3687371959</v>
          </cell>
          <cell r="K1396" t="str">
            <v>CENTRAL BANK OF INDIA</v>
          </cell>
          <cell r="L1396" t="str">
            <v>BANK TRANSFER</v>
          </cell>
          <cell r="M1396" t="str">
            <v>CBIN0283321</v>
          </cell>
        </row>
        <row r="1397">
          <cell r="B1397" t="str">
            <v>G300988</v>
          </cell>
          <cell r="C1397" t="str">
            <v>314684581715</v>
          </cell>
          <cell r="D1397" t="str">
            <v>KAPIL  SHARMA</v>
          </cell>
          <cell r="E1397" t="str">
            <v>Delhi</v>
          </cell>
          <cell r="F1397" t="str">
            <v>SECURITY GUARD</v>
          </cell>
          <cell r="G1397" t="str">
            <v>Khadi Natural HealthCare</v>
          </cell>
          <cell r="H1397" t="str">
            <v>K-779/1, Firni Road, Mundka, Industrial Area</v>
          </cell>
          <cell r="I1397" t="str">
            <v>OPS</v>
          </cell>
          <cell r="J1397" t="str">
            <v>406302010099778</v>
          </cell>
          <cell r="K1397" t="str">
            <v>UNION BANK OF INDIA</v>
          </cell>
          <cell r="L1397" t="str">
            <v>BANK TRANSFER</v>
          </cell>
          <cell r="M1397" t="str">
            <v>UBIN0540633</v>
          </cell>
        </row>
        <row r="1398">
          <cell r="B1398" t="str">
            <v>G302001</v>
          </cell>
          <cell r="C1398" t="str">
            <v>303684547292</v>
          </cell>
          <cell r="D1398" t="str">
            <v>AMIT KUMAR PAL</v>
          </cell>
          <cell r="E1398" t="str">
            <v>Delhi</v>
          </cell>
          <cell r="F1398" t="str">
            <v>SECURITY GUARD</v>
          </cell>
          <cell r="G1398" t="str">
            <v>Khadi Natural HealthCare</v>
          </cell>
          <cell r="H1398" t="str">
            <v>K-779/1, Firni Road, Mundka, Industrial Area</v>
          </cell>
          <cell r="I1398" t="str">
            <v>OPS</v>
          </cell>
          <cell r="J1398" t="str">
            <v>205510110015487</v>
          </cell>
          <cell r="K1398" t="str">
            <v>BANK OF INDIA</v>
          </cell>
          <cell r="L1398" t="str">
            <v>BANK TRANSFER</v>
          </cell>
          <cell r="M1398" t="str">
            <v>BKID0002055</v>
          </cell>
        </row>
        <row r="1399">
          <cell r="B1399" t="str">
            <v>G262469</v>
          </cell>
          <cell r="C1399" t="str">
            <v>755422571160</v>
          </cell>
          <cell r="D1399" t="str">
            <v>AMITESH  JHA</v>
          </cell>
          <cell r="E1399" t="str">
            <v>Delhi</v>
          </cell>
          <cell r="F1399" t="str">
            <v>SECURITY GUARD</v>
          </cell>
          <cell r="G1399" t="str">
            <v>Khadi Natural HealthCare</v>
          </cell>
          <cell r="H1399" t="str">
            <v>Khasra No: 114, Hirankundna Village, Near Ghevra metro station</v>
          </cell>
          <cell r="I1399" t="str">
            <v>OPS</v>
          </cell>
          <cell r="J1399" t="str">
            <v>50360001921</v>
          </cell>
          <cell r="K1399" t="str">
            <v>INDIAN BANK</v>
          </cell>
          <cell r="L1399" t="str">
            <v>BANK TRANSFER</v>
          </cell>
          <cell r="M1399" t="str">
            <v>IDIB000M611</v>
          </cell>
        </row>
        <row r="1400">
          <cell r="B1400" t="str">
            <v>G305641</v>
          </cell>
          <cell r="C1400" t="str">
            <v>216883910524</v>
          </cell>
          <cell r="D1400" t="str">
            <v>ARUN  KUMAR</v>
          </cell>
          <cell r="E1400" t="str">
            <v>Delhi</v>
          </cell>
          <cell r="F1400" t="str">
            <v>SECURITY GUARD</v>
          </cell>
          <cell r="G1400" t="str">
            <v>Khadi Natural HealthCare</v>
          </cell>
          <cell r="H1400" t="str">
            <v>Khasra No: 114, Hirankundna Village, Near Ghevra metro station</v>
          </cell>
          <cell r="I1400" t="str">
            <v>OPS</v>
          </cell>
          <cell r="J1400" t="str">
            <v>96250100004555</v>
          </cell>
          <cell r="K1400" t="str">
            <v>BANK OF BARODA</v>
          </cell>
          <cell r="L1400" t="str">
            <v>BANK TRANSFER</v>
          </cell>
          <cell r="M1400" t="str">
            <v>BARB0DBBAHA</v>
          </cell>
        </row>
        <row r="1401">
          <cell r="B1401" t="str">
            <v>G305655</v>
          </cell>
          <cell r="C1401" t="str">
            <v>264747683965</v>
          </cell>
          <cell r="D1401" t="str">
            <v>SHAMBHU NATH JHA</v>
          </cell>
          <cell r="E1401" t="str">
            <v>Delhi</v>
          </cell>
          <cell r="F1401" t="str">
            <v>SECURITY GUARD</v>
          </cell>
          <cell r="G1401" t="str">
            <v>Khadi Natural HealthCare</v>
          </cell>
          <cell r="H1401" t="str">
            <v>Khasra No: 114, Hirankundna Village, Near Ghevra metro station</v>
          </cell>
          <cell r="I1401" t="str">
            <v>OPS</v>
          </cell>
          <cell r="J1401" t="str">
            <v>502202010000972</v>
          </cell>
          <cell r="K1401" t="str">
            <v>UNION BANK OF INDIA</v>
          </cell>
          <cell r="L1401" t="str">
            <v>BANK TRANSFER</v>
          </cell>
          <cell r="M1401" t="str">
            <v>UBIN0550221</v>
          </cell>
        </row>
        <row r="1402">
          <cell r="B1402" t="str">
            <v>G233753</v>
          </cell>
          <cell r="C1402" t="str">
            <v>817092048832</v>
          </cell>
          <cell r="D1402" t="str">
            <v>JAY SINGH PATEL</v>
          </cell>
          <cell r="E1402" t="str">
            <v>Delhi</v>
          </cell>
          <cell r="F1402" t="str">
            <v>SECURITY GUARD</v>
          </cell>
          <cell r="G1402" t="str">
            <v>KIN KHWAB</v>
          </cell>
          <cell r="H1402" t="str">
            <v>Ambawatta One H5/1,Kalkadas Marg, Behind Qutub Minar Mehrauli</v>
          </cell>
          <cell r="I1402" t="str">
            <v>OPS</v>
          </cell>
          <cell r="J1402" t="str">
            <v>35997100057</v>
          </cell>
          <cell r="K1402" t="str">
            <v>STATE BANK OF INDIA</v>
          </cell>
          <cell r="L1402" t="str">
            <v>BANK TRANSFER</v>
          </cell>
          <cell r="M1402" t="str">
            <v>SBIN0006837</v>
          </cell>
        </row>
        <row r="1403">
          <cell r="B1403" t="str">
            <v>G010632</v>
          </cell>
          <cell r="C1403" t="str">
            <v>D24118</v>
          </cell>
          <cell r="D1403" t="str">
            <v>NISANT  BHASKAR</v>
          </cell>
          <cell r="E1403" t="str">
            <v>Delhi</v>
          </cell>
          <cell r="F1403" t="str">
            <v>SECURITY GUARD</v>
          </cell>
          <cell r="G1403" t="str">
            <v>KUEHNE + NAGEL PVT LTD</v>
          </cell>
          <cell r="H1403" t="str">
            <v>A-29, Mohan Cooperative Industrial Estate Mathura Road</v>
          </cell>
          <cell r="I1403" t="str">
            <v>OPS</v>
          </cell>
          <cell r="J1403" t="str">
            <v>038601525406</v>
          </cell>
          <cell r="K1403" t="str">
            <v>ICICI BANK</v>
          </cell>
          <cell r="L1403" t="str">
            <v>BANK TRANSFER</v>
          </cell>
          <cell r="M1403" t="str">
            <v>ICIC0000386</v>
          </cell>
        </row>
        <row r="1404">
          <cell r="B1404" t="str">
            <v>G132048</v>
          </cell>
          <cell r="C1404" t="str">
            <v>NA</v>
          </cell>
          <cell r="D1404" t="str">
            <v>GURMEET  SINGH</v>
          </cell>
          <cell r="E1404" t="str">
            <v>Delhi</v>
          </cell>
          <cell r="F1404" t="str">
            <v>SECURITY SUPERVISOR</v>
          </cell>
          <cell r="G1404" t="str">
            <v>KUEHNE + NAGEL PVT LTD</v>
          </cell>
          <cell r="H1404" t="str">
            <v>A-29, Mohan Cooperative Industrial Estate Mathura Road</v>
          </cell>
          <cell r="I1404" t="str">
            <v>OPS</v>
          </cell>
          <cell r="J1404" t="str">
            <v>31131793089</v>
          </cell>
          <cell r="K1404" t="str">
            <v>STATE BANK OF INDIA</v>
          </cell>
          <cell r="L1404" t="str">
            <v>BANK TRANSFER</v>
          </cell>
          <cell r="M1404" t="str">
            <v>SBIN0000648</v>
          </cell>
        </row>
        <row r="1405">
          <cell r="B1405" t="str">
            <v>G143133</v>
          </cell>
          <cell r="C1405" t="str">
            <v>NA</v>
          </cell>
          <cell r="D1405" t="str">
            <v>AMOD KUMAR JHA</v>
          </cell>
          <cell r="E1405" t="str">
            <v>Delhi</v>
          </cell>
          <cell r="F1405" t="str">
            <v>SECURITY GUARD</v>
          </cell>
          <cell r="G1405" t="str">
            <v>KUEHNE + NAGEL PVT LTD</v>
          </cell>
          <cell r="H1405" t="str">
            <v>A-29, Mohan Cooperative Industrial Estate Mathura Road</v>
          </cell>
          <cell r="I1405" t="str">
            <v>OPS</v>
          </cell>
          <cell r="J1405" t="str">
            <v>65290281358</v>
          </cell>
          <cell r="K1405" t="str">
            <v>STATE BANK OF INDIA</v>
          </cell>
          <cell r="L1405" t="str">
            <v>BANK TRANSFER</v>
          </cell>
          <cell r="M1405" t="str">
            <v>SBIN0004688</v>
          </cell>
        </row>
        <row r="1406">
          <cell r="B1406" t="str">
            <v>G206295</v>
          </cell>
          <cell r="C1406" t="str">
            <v>836159831046</v>
          </cell>
          <cell r="D1406" t="str">
            <v>ILIYAS  KHAN</v>
          </cell>
          <cell r="E1406" t="str">
            <v>Delhi</v>
          </cell>
          <cell r="F1406" t="str">
            <v>SECURITY GUARD</v>
          </cell>
          <cell r="G1406" t="str">
            <v>KUEHNE + NAGEL PVT LTD</v>
          </cell>
          <cell r="H1406" t="str">
            <v>A-29, Mohan Cooperative Industrial Estate Mathura Road</v>
          </cell>
          <cell r="I1406" t="str">
            <v>OPS</v>
          </cell>
          <cell r="J1406" t="str">
            <v>4881000100030388</v>
          </cell>
          <cell r="K1406" t="str">
            <v>PUNJAB NATIONAL BANK</v>
          </cell>
          <cell r="L1406" t="str">
            <v>BANK TRANSFER</v>
          </cell>
          <cell r="M1406" t="str">
            <v>PUNB0488100</v>
          </cell>
        </row>
        <row r="1407">
          <cell r="B1407" t="str">
            <v>G206867</v>
          </cell>
          <cell r="C1407" t="str">
            <v>956069528072</v>
          </cell>
          <cell r="D1407" t="str">
            <v>DHARMENDRA KUMAR DUBEY</v>
          </cell>
          <cell r="E1407" t="str">
            <v>Delhi</v>
          </cell>
          <cell r="F1407" t="str">
            <v>SECURITY GUARD</v>
          </cell>
          <cell r="G1407" t="str">
            <v>KUEHNE + NAGEL PVT LTD</v>
          </cell>
          <cell r="H1407" t="str">
            <v>A-29, Mohan Cooperative Industrial Estate Mathura Road</v>
          </cell>
          <cell r="I1407" t="str">
            <v>OPS</v>
          </cell>
          <cell r="J1407" t="str">
            <v>920010001931703</v>
          </cell>
          <cell r="K1407" t="str">
            <v>AXIS BANK</v>
          </cell>
          <cell r="L1407" t="str">
            <v>BANK TRANSFER</v>
          </cell>
          <cell r="M1407" t="str">
            <v>UTIB0002903</v>
          </cell>
        </row>
        <row r="1408">
          <cell r="B1408" t="str">
            <v>G223023</v>
          </cell>
          <cell r="C1408" t="str">
            <v>658681288720</v>
          </cell>
          <cell r="D1408" t="str">
            <v>SANDIP  </v>
          </cell>
          <cell r="E1408" t="str">
            <v>Delhi</v>
          </cell>
          <cell r="F1408" t="str">
            <v>SECURITY GUARD</v>
          </cell>
          <cell r="G1408" t="str">
            <v>KUEHNE + NAGEL PVT LTD</v>
          </cell>
          <cell r="H1408" t="str">
            <v>A-29, Mohan Cooperative Industrial Estate Mathura Road</v>
          </cell>
          <cell r="I1408" t="str">
            <v>OPS</v>
          </cell>
          <cell r="J1408" t="str">
            <v>37590183155</v>
          </cell>
          <cell r="K1408" t="str">
            <v>STATE BANK OF INDIA</v>
          </cell>
          <cell r="L1408" t="str">
            <v>BANK TRANSFER</v>
          </cell>
          <cell r="M1408" t="str">
            <v>SBIN0014963</v>
          </cell>
        </row>
        <row r="1409">
          <cell r="B1409" t="str">
            <v>G241170</v>
          </cell>
          <cell r="C1409" t="str">
            <v>807400019721</v>
          </cell>
          <cell r="D1409" t="str">
            <v>AMRESH  KUMAR</v>
          </cell>
          <cell r="E1409" t="str">
            <v>Delhi</v>
          </cell>
          <cell r="F1409" t="str">
            <v>SECURITY GUARD</v>
          </cell>
          <cell r="G1409" t="str">
            <v>KUEHNE + NAGEL PVT LTD</v>
          </cell>
          <cell r="H1409" t="str">
            <v>A-29, Mohan Cooperative Industrial Estate Mathura Road</v>
          </cell>
          <cell r="I1409" t="str">
            <v>OPS</v>
          </cell>
          <cell r="J1409" t="str">
            <v>11823425778</v>
          </cell>
          <cell r="K1409" t="str">
            <v>STATE BANK OF INDIA</v>
          </cell>
          <cell r="L1409" t="str">
            <v>BANK TRANSFER</v>
          </cell>
          <cell r="M1409" t="str">
            <v>SBIN0006088</v>
          </cell>
        </row>
        <row r="1410">
          <cell r="B1410" t="str">
            <v>G252147</v>
          </cell>
          <cell r="C1410" t="str">
            <v>242543930461</v>
          </cell>
          <cell r="D1410" t="str">
            <v>ADARSH KUMAR SINGH</v>
          </cell>
          <cell r="E1410" t="str">
            <v>Delhi</v>
          </cell>
          <cell r="F1410" t="str">
            <v>SECURITY GUARD</v>
          </cell>
          <cell r="G1410" t="str">
            <v>KUEHNE + NAGEL PVT LTD</v>
          </cell>
          <cell r="H1410" t="str">
            <v>A-29, Mohan Cooperative Industrial Estate Mathura Road</v>
          </cell>
          <cell r="I1410" t="str">
            <v>OPS</v>
          </cell>
          <cell r="J1410" t="str">
            <v>3087000100614525</v>
          </cell>
          <cell r="K1410" t="str">
            <v>PUNJAB NATIONAL BANK</v>
          </cell>
          <cell r="L1410" t="str">
            <v>BANK TRANSFER</v>
          </cell>
          <cell r="M1410" t="str">
            <v>PUNB0308700</v>
          </cell>
        </row>
        <row r="1411">
          <cell r="B1411" t="str">
            <v>G255298</v>
          </cell>
          <cell r="C1411" t="str">
            <v>457406765115</v>
          </cell>
          <cell r="D1411" t="str">
            <v>GOPAL  TIWARI</v>
          </cell>
          <cell r="E1411" t="str">
            <v>Delhi</v>
          </cell>
          <cell r="F1411" t="str">
            <v>SECURITY GUARD</v>
          </cell>
          <cell r="G1411" t="str">
            <v>KUEHNE + NAGEL PVT LTD</v>
          </cell>
          <cell r="H1411" t="str">
            <v>A-29, Mohan Cooperative Industrial Estate Mathura Road</v>
          </cell>
          <cell r="I1411" t="str">
            <v>OPS</v>
          </cell>
          <cell r="J1411" t="str">
            <v>6000516645</v>
          </cell>
          <cell r="K1411" t="str">
            <v>INDIAN BANK</v>
          </cell>
          <cell r="L1411" t="str">
            <v>BANK TRANSFER</v>
          </cell>
          <cell r="M1411" t="str">
            <v>IDIB000S002</v>
          </cell>
        </row>
        <row r="1412">
          <cell r="B1412" t="str">
            <v>G262582</v>
          </cell>
          <cell r="C1412" t="str">
            <v>960071974423</v>
          </cell>
          <cell r="D1412" t="str">
            <v>AADARSH  KUMAR</v>
          </cell>
          <cell r="E1412" t="str">
            <v>Delhi</v>
          </cell>
          <cell r="F1412" t="str">
            <v>SECURITY GUARD</v>
          </cell>
          <cell r="G1412" t="str">
            <v>KUEHNE + NAGEL PVT LTD</v>
          </cell>
          <cell r="H1412" t="str">
            <v>A-29, Mohan Cooperative Industrial Estate Mathura Road</v>
          </cell>
          <cell r="I1412" t="str">
            <v>OPS</v>
          </cell>
          <cell r="J1412" t="str">
            <v>21148100008037</v>
          </cell>
          <cell r="K1412" t="str">
            <v>BANK OF BARODA</v>
          </cell>
          <cell r="L1412" t="str">
            <v>BANK TRANSFER</v>
          </cell>
          <cell r="M1412" t="str">
            <v>BARB0BAKHOD</v>
          </cell>
        </row>
        <row r="1413">
          <cell r="B1413" t="str">
            <v>G276202</v>
          </cell>
          <cell r="C1413" t="str">
            <v>878161009620</v>
          </cell>
          <cell r="D1413" t="str">
            <v>MU SUHEL  </v>
          </cell>
          <cell r="E1413" t="str">
            <v>Delhi</v>
          </cell>
          <cell r="F1413" t="str">
            <v>SECURITY GUARD</v>
          </cell>
          <cell r="G1413" t="str">
            <v>KUEHNE + NAGEL PVT LTD</v>
          </cell>
          <cell r="H1413" t="str">
            <v>A-29, Mohan Cooperative Industrial Estate Mathura Road</v>
          </cell>
          <cell r="I1413" t="str">
            <v>OPS</v>
          </cell>
          <cell r="J1413" t="str">
            <v>20281733549</v>
          </cell>
          <cell r="K1413" t="str">
            <v>STATE BANK OF INDIA</v>
          </cell>
          <cell r="L1413" t="str">
            <v>BANK TRANSFER</v>
          </cell>
          <cell r="M1413" t="str">
            <v>SBIN0003201</v>
          </cell>
        </row>
        <row r="1414">
          <cell r="B1414" t="str">
            <v>G277601</v>
          </cell>
          <cell r="C1414" t="str">
            <v>814340597678</v>
          </cell>
          <cell r="D1414" t="str">
            <v>DHARMENDRA  RAI</v>
          </cell>
          <cell r="E1414" t="str">
            <v>Delhi</v>
          </cell>
          <cell r="F1414" t="str">
            <v>SECURITY GUARD</v>
          </cell>
          <cell r="G1414" t="str">
            <v>KUEHNE + NAGEL PVT LTD</v>
          </cell>
          <cell r="H1414" t="str">
            <v>A-29, Mohan Cooperative Industrial Estate Mathura Road</v>
          </cell>
          <cell r="I1414" t="str">
            <v>OPS</v>
          </cell>
          <cell r="J1414" t="str">
            <v>520441025002515</v>
          </cell>
          <cell r="K1414" t="str">
            <v>UNION BANK OF INDIA</v>
          </cell>
          <cell r="L1414" t="str">
            <v>BANK TRANSFER</v>
          </cell>
          <cell r="M1414" t="str">
            <v>UBIN0916889</v>
          </cell>
        </row>
        <row r="1415">
          <cell r="B1415" t="str">
            <v>G279294</v>
          </cell>
          <cell r="C1415" t="str">
            <v>400193980022</v>
          </cell>
          <cell r="D1415" t="str">
            <v>ALOK  MISHRA</v>
          </cell>
          <cell r="E1415" t="str">
            <v>Delhi</v>
          </cell>
          <cell r="F1415" t="str">
            <v>SECURITY GUARD</v>
          </cell>
          <cell r="G1415" t="str">
            <v>KUEHNE + NAGEL PVT LTD</v>
          </cell>
          <cell r="H1415" t="str">
            <v>A-29, Mohan Cooperative Industrial Estate Mathura Road</v>
          </cell>
          <cell r="I1415" t="str">
            <v>OPS</v>
          </cell>
          <cell r="J1415" t="str">
            <v>05002041003441</v>
          </cell>
          <cell r="K1415" t="str">
            <v>PUNJAB NATIONAL BANK</v>
          </cell>
          <cell r="L1415" t="str">
            <v>BANK TRANSFER</v>
          </cell>
          <cell r="M1415" t="str">
            <v>PUNB0050010</v>
          </cell>
        </row>
        <row r="1416">
          <cell r="B1416" t="str">
            <v>G293991</v>
          </cell>
          <cell r="C1416" t="str">
            <v>297056014608</v>
          </cell>
          <cell r="D1416" t="str">
            <v>ALOK  SINGH</v>
          </cell>
          <cell r="E1416" t="str">
            <v>Delhi</v>
          </cell>
          <cell r="F1416" t="str">
            <v>SECURITY GUARD</v>
          </cell>
          <cell r="G1416" t="str">
            <v>KUEHNE + NAGEL PVT LTD</v>
          </cell>
          <cell r="H1416" t="str">
            <v>A-29, Mohan Cooperative Industrial Estate Mathura Road</v>
          </cell>
          <cell r="I1416" t="str">
            <v>OPS</v>
          </cell>
          <cell r="J1416" t="str">
            <v>05547366121</v>
          </cell>
          <cell r="K1416" t="str">
            <v>INDIAN BANK</v>
          </cell>
          <cell r="L1416" t="str">
            <v>BANK TRANSFER</v>
          </cell>
          <cell r="M1416" t="str">
            <v>KKBK0004618</v>
          </cell>
        </row>
        <row r="1417">
          <cell r="B1417" t="str">
            <v>G302454</v>
          </cell>
          <cell r="C1417" t="str">
            <v>976942147733</v>
          </cell>
          <cell r="D1417" t="str">
            <v>VIKRAM  SINGH</v>
          </cell>
          <cell r="E1417" t="str">
            <v>Delhi</v>
          </cell>
          <cell r="F1417" t="str">
            <v>SECURITY GUARD</v>
          </cell>
          <cell r="G1417" t="str">
            <v>KUEHNE + NAGEL PVT LTD</v>
          </cell>
          <cell r="H1417" t="str">
            <v>A-29, Mohan Cooperative Industrial Estate Mathura Road</v>
          </cell>
          <cell r="I1417" t="str">
            <v>OPS</v>
          </cell>
          <cell r="J1417" t="str">
            <v>921010055226467</v>
          </cell>
          <cell r="K1417" t="str">
            <v>AXIS BANK</v>
          </cell>
          <cell r="L1417" t="str">
            <v>BANK TRANSFER</v>
          </cell>
          <cell r="M1417" t="str">
            <v>UTIB0000056</v>
          </cell>
        </row>
        <row r="1418">
          <cell r="B1418" t="str">
            <v>G302483</v>
          </cell>
          <cell r="C1418" t="str">
            <v>330073579108</v>
          </cell>
          <cell r="D1418" t="str">
            <v>VIJAY  KUMAR</v>
          </cell>
          <cell r="E1418" t="str">
            <v>Delhi</v>
          </cell>
          <cell r="F1418" t="str">
            <v>SECURITY GUARD</v>
          </cell>
          <cell r="G1418" t="str">
            <v>KUEHNE + NAGEL PVT LTD</v>
          </cell>
          <cell r="H1418" t="str">
            <v>A-29, Mohan Cooperative Industrial Estate Mathura Road</v>
          </cell>
          <cell r="I1418" t="str">
            <v>OPS</v>
          </cell>
          <cell r="J1418" t="str">
            <v>917010079709367</v>
          </cell>
          <cell r="K1418" t="str">
            <v>AXIS BANK</v>
          </cell>
          <cell r="L1418" t="str">
            <v>BANK TRANSFER</v>
          </cell>
          <cell r="M1418" t="str">
            <v>UTIB0004471</v>
          </cell>
        </row>
        <row r="1419">
          <cell r="B1419" t="str">
            <v>G207443</v>
          </cell>
          <cell r="C1419" t="str">
            <v>847924717811</v>
          </cell>
          <cell r="D1419" t="str">
            <v>AJEET  SINGH</v>
          </cell>
          <cell r="E1419" t="str">
            <v>Delhi</v>
          </cell>
          <cell r="F1419" t="str">
            <v>SECURITY GUARD</v>
          </cell>
          <cell r="G1419" t="str">
            <v>KUEHNE + NAGEL PVT LTD</v>
          </cell>
          <cell r="H1419" t="str">
            <v>Unit Nos N11,N12/ACLC-2,Opp.GateNo-6 Cargo Terminal</v>
          </cell>
          <cell r="I1419" t="str">
            <v>OPS</v>
          </cell>
          <cell r="J1419" t="str">
            <v>919010042848710</v>
          </cell>
          <cell r="K1419" t="str">
            <v>AXIS BANK</v>
          </cell>
          <cell r="L1419" t="str">
            <v>BANK TRANSFER</v>
          </cell>
          <cell r="M1419" t="str">
            <v>UTIB0002914</v>
          </cell>
        </row>
        <row r="1420">
          <cell r="B1420" t="str">
            <v>G231920</v>
          </cell>
          <cell r="C1420" t="str">
            <v>457794472410</v>
          </cell>
          <cell r="D1420" t="str">
            <v>VIJAY PAL SINGH</v>
          </cell>
          <cell r="E1420" t="str">
            <v>Delhi</v>
          </cell>
          <cell r="F1420" t="str">
            <v>SECURITY GUARD</v>
          </cell>
          <cell r="G1420" t="str">
            <v>KUEHNE + NAGEL PVT LTD</v>
          </cell>
          <cell r="H1420" t="str">
            <v>Unit Nos N11,N12/ACLC-2,Opp.GateNo-6 Cargo Terminal</v>
          </cell>
          <cell r="I1420" t="str">
            <v>OPS</v>
          </cell>
          <cell r="J1420" t="str">
            <v>590010080635</v>
          </cell>
          <cell r="K1420" t="str">
            <v>KOTAK MAHINDRA BANK</v>
          </cell>
          <cell r="L1420" t="str">
            <v>BANK TRANSFER</v>
          </cell>
          <cell r="M1420" t="str">
            <v>KKBK0004613</v>
          </cell>
        </row>
        <row r="1421">
          <cell r="B1421" t="str">
            <v>G252857</v>
          </cell>
          <cell r="C1421" t="str">
            <v>556521726822</v>
          </cell>
          <cell r="D1421" t="str">
            <v>ANURAG  YADAV</v>
          </cell>
          <cell r="E1421" t="str">
            <v>Delhi</v>
          </cell>
          <cell r="F1421" t="str">
            <v>SECURITY GUARD</v>
          </cell>
          <cell r="G1421" t="str">
            <v>KUEHNE + NAGEL PVT LTD</v>
          </cell>
          <cell r="H1421" t="str">
            <v>Unit Nos N11,N12/ACLC-2,Opp.GateNo-6 Cargo Terminal</v>
          </cell>
          <cell r="I1421" t="str">
            <v>OPS</v>
          </cell>
          <cell r="J1421" t="str">
            <v>032201512676</v>
          </cell>
          <cell r="K1421" t="str">
            <v>ICICI BANK</v>
          </cell>
          <cell r="L1421" t="str">
            <v>BANK TRANSFER</v>
          </cell>
          <cell r="M1421" t="str">
            <v>ICIC0000322</v>
          </cell>
        </row>
        <row r="1422">
          <cell r="B1422" t="str">
            <v>G262240</v>
          </cell>
          <cell r="C1422" t="str">
            <v>291605413313</v>
          </cell>
          <cell r="D1422" t="str">
            <v>VIKASH  KUMAR</v>
          </cell>
          <cell r="E1422" t="str">
            <v>Delhi</v>
          </cell>
          <cell r="F1422" t="str">
            <v>SECURITY GUARD</v>
          </cell>
          <cell r="G1422" t="str">
            <v>KUEHNE + NAGEL PVT LTD</v>
          </cell>
          <cell r="H1422" t="str">
            <v>Unit Nos N11,N12/ACLC-2,Opp.GateNo-6 Cargo Terminal</v>
          </cell>
          <cell r="I1422" t="str">
            <v>OPS</v>
          </cell>
          <cell r="J1422" t="str">
            <v>20427652158</v>
          </cell>
          <cell r="K1422" t="str">
            <v>STATE BANK OF INDIA</v>
          </cell>
          <cell r="L1422" t="str">
            <v>BANK TRANSFER</v>
          </cell>
          <cell r="M1422" t="str">
            <v>SBIN0006551</v>
          </cell>
        </row>
        <row r="1423">
          <cell r="B1423" t="str">
            <v>G074119</v>
          </cell>
          <cell r="C1423" t="str">
            <v>D28743</v>
          </cell>
          <cell r="D1423" t="str">
            <v>RANA PRATAP SINGH</v>
          </cell>
          <cell r="E1423" t="str">
            <v>Delhi</v>
          </cell>
          <cell r="F1423" t="str">
            <v>SECURITY GUARD</v>
          </cell>
          <cell r="G1423" t="str">
            <v>LG ELECTRONICS INDIA  PVT LTD</v>
          </cell>
          <cell r="H1423" t="str">
            <v>02nd Floor, A-32, Mohan Cooperative</v>
          </cell>
          <cell r="I1423" t="str">
            <v>OPS</v>
          </cell>
          <cell r="J1423" t="str">
            <v>038601524844</v>
          </cell>
          <cell r="K1423" t="str">
            <v>ICICI BANK</v>
          </cell>
          <cell r="L1423" t="str">
            <v>BANK TRANSFER</v>
          </cell>
          <cell r="M1423" t="str">
            <v>ICIC0000386</v>
          </cell>
        </row>
        <row r="1424">
          <cell r="B1424" t="str">
            <v>G234305</v>
          </cell>
          <cell r="C1424" t="str">
            <v>427305580547</v>
          </cell>
          <cell r="D1424" t="str">
            <v>SUDAMA  RAM</v>
          </cell>
          <cell r="E1424" t="str">
            <v>Delhi</v>
          </cell>
          <cell r="F1424" t="str">
            <v>SECURITY GUARD - 12</v>
          </cell>
          <cell r="G1424" t="str">
            <v>LG ELECTRONICS INDIA  PVT LTD</v>
          </cell>
          <cell r="H1424" t="str">
            <v>02nd Floor, A-32, Mohan Cooperative</v>
          </cell>
          <cell r="I1424" t="str">
            <v>OPS</v>
          </cell>
          <cell r="J1424" t="str">
            <v>590010055308</v>
          </cell>
          <cell r="K1424" t="str">
            <v>KOTAK MAHINDRA BANK</v>
          </cell>
          <cell r="L1424" t="str">
            <v>BANK TRANSFER</v>
          </cell>
          <cell r="M1424" t="str">
            <v>KKBK0004613</v>
          </cell>
        </row>
        <row r="1425">
          <cell r="B1425" t="str">
            <v>G185140</v>
          </cell>
          <cell r="C1425" t="str">
            <v>285395251756</v>
          </cell>
          <cell r="D1425" t="str">
            <v>SHASHIKANT  </v>
          </cell>
          <cell r="E1425" t="str">
            <v>Delhi</v>
          </cell>
          <cell r="F1425" t="str">
            <v>SECURITY GUARD</v>
          </cell>
          <cell r="G1425" t="str">
            <v>LG ELECTRONICS INDIA  PVT LTD</v>
          </cell>
          <cell r="H1425" t="str">
            <v>2nd Floor C-21 Defence Colony New Delhi</v>
          </cell>
          <cell r="I1425" t="str">
            <v>OPS</v>
          </cell>
          <cell r="J1425" t="str">
            <v>493702010016128</v>
          </cell>
          <cell r="K1425" t="str">
            <v>UNION BANK OF INDIA</v>
          </cell>
          <cell r="L1425" t="str">
            <v>BANK TRANSFER</v>
          </cell>
          <cell r="M1425" t="str">
            <v>UBIN0549371</v>
          </cell>
        </row>
        <row r="1426">
          <cell r="B1426" t="str">
            <v>G285212</v>
          </cell>
          <cell r="C1426" t="str">
            <v>722861533053</v>
          </cell>
          <cell r="D1426" t="str">
            <v>AKHILESH  KUMAR</v>
          </cell>
          <cell r="E1426" t="str">
            <v>Delhi</v>
          </cell>
          <cell r="F1426" t="str">
            <v>SECURITY GUARD</v>
          </cell>
          <cell r="G1426" t="str">
            <v>LG ELECTRONICS INDIA  PVT LTD</v>
          </cell>
          <cell r="H1426" t="str">
            <v>2nd Floor C-21 Defence Colony New Delhi</v>
          </cell>
          <cell r="I1426" t="str">
            <v>OPS</v>
          </cell>
          <cell r="J1426" t="str">
            <v>493702010016314</v>
          </cell>
          <cell r="K1426" t="str">
            <v>UNION BANK OF INDIA</v>
          </cell>
          <cell r="L1426" t="str">
            <v>BANK TRANSFER</v>
          </cell>
          <cell r="M1426" t="str">
            <v>UBIN0549371</v>
          </cell>
        </row>
        <row r="1427">
          <cell r="B1427" t="str">
            <v>G188993</v>
          </cell>
          <cell r="C1427" t="str">
            <v>465120067327</v>
          </cell>
          <cell r="D1427" t="str">
            <v>SABIL  KHAN</v>
          </cell>
          <cell r="E1427" t="str">
            <v>Delhi</v>
          </cell>
          <cell r="F1427" t="str">
            <v>SECURITY GUARD</v>
          </cell>
          <cell r="G1427" t="str">
            <v>LG ELECTRONICS INDIA  PVT LTD</v>
          </cell>
          <cell r="H1427" t="str">
            <v>5/6 vasant vihar</v>
          </cell>
          <cell r="I1427" t="str">
            <v>OPS</v>
          </cell>
          <cell r="J1427" t="str">
            <v>03792191027597</v>
          </cell>
          <cell r="K1427" t="str">
            <v>PUNJAB NATIONAL BANK</v>
          </cell>
          <cell r="L1427" t="str">
            <v>BANK TRANSFER</v>
          </cell>
          <cell r="M1427" t="str">
            <v>PUNB0037910</v>
          </cell>
        </row>
        <row r="1428">
          <cell r="B1428" t="str">
            <v>G281703</v>
          </cell>
          <cell r="C1428" t="str">
            <v>520686294725</v>
          </cell>
          <cell r="D1428" t="str">
            <v>AMAR  BAHADUR</v>
          </cell>
          <cell r="E1428" t="str">
            <v>Delhi</v>
          </cell>
          <cell r="F1428" t="str">
            <v>SECURITY GUARD</v>
          </cell>
          <cell r="G1428" t="str">
            <v>LG ELECTRONICS INDIA  PVT LTD</v>
          </cell>
          <cell r="H1428" t="str">
            <v>C 229, FIRST FLOOR, DEFENCE COLONY, NEW DELHI</v>
          </cell>
          <cell r="I1428" t="str">
            <v>OPS</v>
          </cell>
          <cell r="J1428" t="str">
            <v>493702010016924</v>
          </cell>
          <cell r="K1428" t="str">
            <v>UNION BANK OF INDIA</v>
          </cell>
          <cell r="L1428" t="str">
            <v>BANK TRANSFER</v>
          </cell>
          <cell r="M1428" t="str">
            <v>UBIN0549371</v>
          </cell>
        </row>
        <row r="1429">
          <cell r="B1429" t="str">
            <v>G297768</v>
          </cell>
          <cell r="C1429" t="str">
            <v>651539071460</v>
          </cell>
          <cell r="D1429" t="str">
            <v>DILEEP  KUMAR</v>
          </cell>
          <cell r="E1429" t="str">
            <v>Delhi</v>
          </cell>
          <cell r="F1429" t="str">
            <v>SECURITY GUARD</v>
          </cell>
          <cell r="G1429" t="str">
            <v>LG ELECTRONICS INDIA  PVT LTD</v>
          </cell>
          <cell r="H1429" t="str">
            <v>C-59, First Floor, Defence Colony</v>
          </cell>
          <cell r="I1429" t="str">
            <v>OPS</v>
          </cell>
          <cell r="J1429" t="str">
            <v>28820110025857</v>
          </cell>
          <cell r="K1429" t="str">
            <v>UCO BANK</v>
          </cell>
          <cell r="L1429" t="str">
            <v>BANK TRANSFER</v>
          </cell>
          <cell r="M1429" t="str">
            <v>UCBA0000282</v>
          </cell>
        </row>
        <row r="1430">
          <cell r="B1430" t="str">
            <v>G050334</v>
          </cell>
          <cell r="C1430" t="str">
            <v>D27374</v>
          </cell>
          <cell r="D1430" t="str">
            <v>SATENDRA  PANDEY</v>
          </cell>
          <cell r="E1430" t="str">
            <v>Delhi</v>
          </cell>
          <cell r="F1430" t="str">
            <v>SECURITY GUARD</v>
          </cell>
          <cell r="G1430" t="str">
            <v>LG ELECTRONICS INDIA  PVT LTD</v>
          </cell>
          <cell r="H1430" t="str">
            <v>D-127 Defence Colony</v>
          </cell>
          <cell r="I1430" t="str">
            <v>OPS</v>
          </cell>
          <cell r="J1430" t="str">
            <v>629401558155</v>
          </cell>
          <cell r="K1430" t="str">
            <v>ICICI BANK</v>
          </cell>
          <cell r="L1430" t="str">
            <v>BANK TRANSFER</v>
          </cell>
          <cell r="M1430" t="str">
            <v>ICIC0006294</v>
          </cell>
        </row>
        <row r="1431">
          <cell r="B1431" t="str">
            <v>G173847</v>
          </cell>
          <cell r="C1431" t="str">
            <v>NA</v>
          </cell>
          <cell r="D1431" t="str">
            <v>RAJ  KUMAR</v>
          </cell>
          <cell r="E1431" t="str">
            <v>Delhi</v>
          </cell>
          <cell r="F1431" t="str">
            <v>SECURITY GUARD</v>
          </cell>
          <cell r="G1431" t="str">
            <v>LG ELECTRONICS INDIA  PVT LTD</v>
          </cell>
          <cell r="H1431" t="str">
            <v>E-3/6, 2nd Floor ,Vasant Vihar</v>
          </cell>
          <cell r="I1431" t="str">
            <v>OPS</v>
          </cell>
          <cell r="J1431" t="str">
            <v>007101565636</v>
          </cell>
          <cell r="K1431" t="str">
            <v>ICICI BANK</v>
          </cell>
          <cell r="L1431" t="str">
            <v>BANK TRANSFER</v>
          </cell>
          <cell r="M1431" t="str">
            <v>ICIC0000071</v>
          </cell>
        </row>
        <row r="1432">
          <cell r="B1432" t="str">
            <v>G181114</v>
          </cell>
          <cell r="C1432" t="str">
            <v>995836038574</v>
          </cell>
          <cell r="D1432" t="str">
            <v>PRAHLAD  GHALAY</v>
          </cell>
          <cell r="E1432" t="str">
            <v>Delhi</v>
          </cell>
          <cell r="F1432" t="str">
            <v>SECURITY GUARD</v>
          </cell>
          <cell r="G1432" t="str">
            <v>LG ELECTRONICS INDIA  PVT LTD</v>
          </cell>
          <cell r="H1432" t="str">
            <v>E-3/6, 2nd Floor ,Vasant Vihar</v>
          </cell>
          <cell r="I1432" t="str">
            <v>OPS</v>
          </cell>
          <cell r="J1432" t="str">
            <v>602510110013391</v>
          </cell>
          <cell r="K1432" t="str">
            <v>BANK OF INDIA</v>
          </cell>
          <cell r="L1432" t="str">
            <v>BANK TRANSFER</v>
          </cell>
          <cell r="M1432" t="str">
            <v>BKID0006025</v>
          </cell>
        </row>
        <row r="1433">
          <cell r="B1433" t="str">
            <v>G185640</v>
          </cell>
          <cell r="C1433" t="str">
            <v>645092001360</v>
          </cell>
          <cell r="D1433" t="str">
            <v>SHIV  KUMAR</v>
          </cell>
          <cell r="E1433" t="str">
            <v>Delhi</v>
          </cell>
          <cell r="F1433" t="str">
            <v>SECURITY GUARD</v>
          </cell>
          <cell r="G1433" t="str">
            <v>LG ELECTRONICS INDIA  PVT LTD</v>
          </cell>
          <cell r="H1433" t="str">
            <v>H-3, 3rd Floor, Anand Niketan,</v>
          </cell>
          <cell r="I1433" t="str">
            <v>OPS</v>
          </cell>
          <cell r="J1433" t="str">
            <v>50100286767468</v>
          </cell>
          <cell r="K1433" t="str">
            <v>HDFC BANK</v>
          </cell>
          <cell r="L1433" t="str">
            <v>BANK TRANSFER</v>
          </cell>
          <cell r="M1433" t="str">
            <v>HDFC0003732</v>
          </cell>
        </row>
        <row r="1434">
          <cell r="B1434" t="str">
            <v>G083602</v>
          </cell>
          <cell r="C1434" t="str">
            <v>D29226</v>
          </cell>
          <cell r="D1434" t="str">
            <v>SUNIL  TIWARI</v>
          </cell>
          <cell r="E1434" t="str">
            <v>Delhi</v>
          </cell>
          <cell r="F1434" t="str">
            <v>SECURITY GUARD</v>
          </cell>
          <cell r="G1434" t="str">
            <v>LIFELINE SOFTWARE LLP</v>
          </cell>
          <cell r="H1434" t="str">
            <v>E-49/3,OKHLA PH-IINEW DELHI</v>
          </cell>
          <cell r="I1434" t="str">
            <v>OPS</v>
          </cell>
          <cell r="J1434" t="str">
            <v>038601524867</v>
          </cell>
          <cell r="K1434" t="str">
            <v>ICICI BANK</v>
          </cell>
          <cell r="L1434" t="str">
            <v>BANK TRANSFER</v>
          </cell>
          <cell r="M1434" t="str">
            <v>ICIC0000386</v>
          </cell>
        </row>
        <row r="1435">
          <cell r="B1435" t="str">
            <v>G233711</v>
          </cell>
          <cell r="C1435" t="str">
            <v>759833883238</v>
          </cell>
          <cell r="D1435" t="str">
            <v>SUSHIL KUMAR SINGH</v>
          </cell>
          <cell r="E1435" t="str">
            <v>Delhi</v>
          </cell>
          <cell r="F1435" t="str">
            <v>SECURITY GUARD</v>
          </cell>
          <cell r="G1435" t="str">
            <v>LIFELINE SOFTWARE LLP</v>
          </cell>
          <cell r="H1435" t="str">
            <v>E-49/3,OKHLA PH-IINEW DELHI</v>
          </cell>
          <cell r="I1435" t="str">
            <v>OPS</v>
          </cell>
          <cell r="J1435" t="str">
            <v>490210110017135</v>
          </cell>
          <cell r="K1435" t="str">
            <v>BANK OF INDIA</v>
          </cell>
          <cell r="L1435" t="str">
            <v>BANK TRANSFER</v>
          </cell>
          <cell r="M1435" t="str">
            <v>BKID0004902</v>
          </cell>
        </row>
        <row r="1436">
          <cell r="B1436" t="str">
            <v>G094316</v>
          </cell>
          <cell r="C1436" t="str">
            <v>D29790</v>
          </cell>
          <cell r="D1436" t="str">
            <v>NAVEEN KUMAR MISHRA</v>
          </cell>
          <cell r="E1436" t="str">
            <v>Delhi</v>
          </cell>
          <cell r="F1436" t="str">
            <v>SECURITY SUPERVISOR</v>
          </cell>
          <cell r="G1436" t="str">
            <v>LOUIS VUITTON INDIA RETAIL PVT LTD</v>
          </cell>
          <cell r="H1436" t="str">
            <v>DLF Emporio</v>
          </cell>
          <cell r="I1436" t="str">
            <v>OPS</v>
          </cell>
          <cell r="J1436" t="str">
            <v>5153101006023</v>
          </cell>
          <cell r="K1436" t="str">
            <v>CANARA BANK</v>
          </cell>
          <cell r="L1436" t="str">
            <v>BANK TRANSFER</v>
          </cell>
          <cell r="M1436" t="str">
            <v>CNRB0005153</v>
          </cell>
        </row>
        <row r="1437">
          <cell r="B1437" t="str">
            <v>G168574</v>
          </cell>
          <cell r="C1437" t="str">
            <v>NA</v>
          </cell>
          <cell r="D1437" t="str">
            <v>RANI  DEVI</v>
          </cell>
          <cell r="E1437" t="str">
            <v>Delhi</v>
          </cell>
          <cell r="F1437" t="str">
            <v>LADY GUARD</v>
          </cell>
          <cell r="G1437" t="str">
            <v>LOUIS VUITTON INDIA RETAIL PVT LTD</v>
          </cell>
          <cell r="H1437" t="str">
            <v>DLF Emporio</v>
          </cell>
          <cell r="I1437" t="str">
            <v>OPS</v>
          </cell>
          <cell r="J1437" t="str">
            <v>3811127000093</v>
          </cell>
          <cell r="K1437" t="str">
            <v>CANARA BANK</v>
          </cell>
          <cell r="L1437" t="str">
            <v>BANK TRANSFER</v>
          </cell>
          <cell r="M1437" t="str">
            <v>CNRB0003811</v>
          </cell>
        </row>
        <row r="1438">
          <cell r="B1438" t="str">
            <v>G171627</v>
          </cell>
          <cell r="C1438" t="str">
            <v>NA</v>
          </cell>
          <cell r="D1438" t="str">
            <v>ROHIT  RAM</v>
          </cell>
          <cell r="E1438" t="str">
            <v>Delhi</v>
          </cell>
          <cell r="F1438" t="str">
            <v>SECURITY GUARD</v>
          </cell>
          <cell r="G1438" t="str">
            <v>LOUIS VUITTON INDIA RETAIL PVT LTD</v>
          </cell>
          <cell r="H1438" t="str">
            <v>DLF Emporio</v>
          </cell>
          <cell r="I1438" t="str">
            <v>OPS</v>
          </cell>
          <cell r="J1438" t="str">
            <v>049901518281</v>
          </cell>
          <cell r="K1438" t="str">
            <v>ICICI BANK</v>
          </cell>
          <cell r="L1438" t="str">
            <v>BANK TRANSFER</v>
          </cell>
          <cell r="M1438" t="str">
            <v>ICIC0000499</v>
          </cell>
        </row>
        <row r="1439">
          <cell r="B1439" t="str">
            <v>G180277</v>
          </cell>
          <cell r="C1439" t="str">
            <v>499512813750</v>
          </cell>
          <cell r="D1439" t="str">
            <v>RAVI  SINGH</v>
          </cell>
          <cell r="E1439" t="str">
            <v>Delhi</v>
          </cell>
          <cell r="F1439" t="str">
            <v>SECURITY GUARD</v>
          </cell>
          <cell r="G1439" t="str">
            <v>LOUIS VUITTON INDIA RETAIL PVT LTD</v>
          </cell>
          <cell r="H1439" t="str">
            <v>DLF Emporio</v>
          </cell>
          <cell r="I1439" t="str">
            <v>OPS</v>
          </cell>
          <cell r="J1439" t="str">
            <v>2646584678</v>
          </cell>
          <cell r="K1439" t="str">
            <v>KOTAK MAHINDRA BANK</v>
          </cell>
          <cell r="L1439" t="str">
            <v>BANK TRANSFER</v>
          </cell>
          <cell r="M1439" t="str">
            <v>KKBK0004597</v>
          </cell>
        </row>
        <row r="1440">
          <cell r="B1440" t="str">
            <v>G223512</v>
          </cell>
          <cell r="C1440" t="str">
            <v>323912203015</v>
          </cell>
          <cell r="D1440" t="str">
            <v>AKSHAY KUMAR YADAV</v>
          </cell>
          <cell r="E1440" t="str">
            <v>Delhi</v>
          </cell>
          <cell r="F1440" t="str">
            <v>SECURITY GUARD</v>
          </cell>
          <cell r="G1440" t="str">
            <v>LOUIS VUITTON INDIA RETAIL PVT LTD</v>
          </cell>
          <cell r="H1440" t="str">
            <v>DLF Emporio</v>
          </cell>
          <cell r="I1440" t="str">
            <v>OPS</v>
          </cell>
          <cell r="J1440" t="str">
            <v>181901510741</v>
          </cell>
          <cell r="K1440" t="str">
            <v>ICICI BANK</v>
          </cell>
          <cell r="L1440" t="str">
            <v>BANK TRANSFER</v>
          </cell>
          <cell r="M1440" t="str">
            <v>ICIC0001819</v>
          </cell>
        </row>
        <row r="1441">
          <cell r="B1441" t="str">
            <v>G293693</v>
          </cell>
          <cell r="C1441" t="str">
            <v>555323642943</v>
          </cell>
          <cell r="D1441" t="str">
            <v>AMIT KUMAR SHAU</v>
          </cell>
          <cell r="E1441" t="str">
            <v>Delhi</v>
          </cell>
          <cell r="F1441" t="str">
            <v>SECURITY GUARD</v>
          </cell>
          <cell r="G1441" t="str">
            <v>LOUIS VUITTON INDIA RETAIL PVT LTD</v>
          </cell>
          <cell r="H1441" t="str">
            <v>DLF Emporio</v>
          </cell>
          <cell r="I1441" t="str">
            <v>OPS</v>
          </cell>
          <cell r="J1441" t="str">
            <v>701802120004029</v>
          </cell>
          <cell r="K1441" t="str">
            <v>UNION BANK OF INDIA</v>
          </cell>
          <cell r="L1441" t="str">
            <v>BANK TRANSFER</v>
          </cell>
          <cell r="M1441" t="str">
            <v>UBIN0570184</v>
          </cell>
        </row>
        <row r="1442">
          <cell r="B1442" t="str">
            <v>G294657</v>
          </cell>
          <cell r="C1442" t="str">
            <v>479941153099</v>
          </cell>
          <cell r="D1442" t="str">
            <v>SATISH KUMAR PANDEY</v>
          </cell>
          <cell r="E1442" t="str">
            <v>Delhi</v>
          </cell>
          <cell r="F1442" t="str">
            <v>SECURITY GUARD</v>
          </cell>
          <cell r="G1442" t="str">
            <v>LOUIS VUITTON INDIA RETAIL PVT LTD</v>
          </cell>
          <cell r="H1442" t="str">
            <v>DLF Emporio</v>
          </cell>
          <cell r="I1442" t="str">
            <v>OPS</v>
          </cell>
          <cell r="J1442" t="str">
            <v>2446298072</v>
          </cell>
          <cell r="K1442" t="str">
            <v>KOTAK MAHINDRA BANK</v>
          </cell>
          <cell r="L1442" t="str">
            <v>BANK TRANSFER</v>
          </cell>
          <cell r="M1442" t="str">
            <v>KKBK0000220</v>
          </cell>
        </row>
        <row r="1443">
          <cell r="B1443" t="str">
            <v>G098967</v>
          </cell>
          <cell r="C1443" t="str">
            <v>D29966</v>
          </cell>
          <cell r="D1443" t="str">
            <v>GAYA  PRASAD</v>
          </cell>
          <cell r="E1443" t="str">
            <v>Delhi</v>
          </cell>
          <cell r="F1443" t="str">
            <v>SECURITY GUARD</v>
          </cell>
          <cell r="G1443" t="str">
            <v>LUFTHANSA GERMAN AIRLINES</v>
          </cell>
          <cell r="H1443" t="str">
            <v>B-9 Westend Colony Third Floor New Delhi 110021</v>
          </cell>
          <cell r="I1443" t="str">
            <v>OPS</v>
          </cell>
          <cell r="J1443" t="str">
            <v>4546644063</v>
          </cell>
          <cell r="K1443" t="str">
            <v>KOTAK MAHINDRA BANK</v>
          </cell>
          <cell r="L1443" t="str">
            <v>BANK TRANSFER</v>
          </cell>
          <cell r="M1443" t="str">
            <v>KKBK0000811</v>
          </cell>
        </row>
        <row r="1444">
          <cell r="B1444" t="str">
            <v>G133474</v>
          </cell>
          <cell r="C1444" t="str">
            <v>NA</v>
          </cell>
          <cell r="D1444" t="str">
            <v>SAPAN  KHATI</v>
          </cell>
          <cell r="E1444" t="str">
            <v>Delhi</v>
          </cell>
          <cell r="F1444" t="str">
            <v>SECURITY GUARD</v>
          </cell>
          <cell r="G1444" t="str">
            <v>LUFTHANSA GERMAN AIRLINES</v>
          </cell>
          <cell r="H1444" t="str">
            <v>B-9 Westend Colony Third Floor New Delhi 110021</v>
          </cell>
          <cell r="I1444" t="str">
            <v>OPS</v>
          </cell>
          <cell r="J1444" t="str">
            <v>182101504069</v>
          </cell>
          <cell r="K1444" t="str">
            <v>ICICI BANK</v>
          </cell>
          <cell r="L1444" t="str">
            <v>BANK TRANSFER</v>
          </cell>
          <cell r="M1444" t="str">
            <v>ICIC0001821</v>
          </cell>
        </row>
        <row r="1445">
          <cell r="B1445" t="str">
            <v>G236563</v>
          </cell>
          <cell r="C1445" t="str">
            <v>331188894061</v>
          </cell>
          <cell r="D1445" t="str">
            <v>BRIKHEN  RAY</v>
          </cell>
          <cell r="E1445" t="str">
            <v>Delhi</v>
          </cell>
          <cell r="F1445" t="str">
            <v>ARMED GUARD/GUNMAN</v>
          </cell>
          <cell r="G1445" t="str">
            <v>LUMAX AUTO TECHNOLOGIES LIMITED</v>
          </cell>
          <cell r="H1445" t="str">
            <v>2nd Floor, Harbans Bhawan-II, Commercial Complex,</v>
          </cell>
          <cell r="I1445" t="str">
            <v>OPS</v>
          </cell>
          <cell r="J1445" t="str">
            <v>182501507954</v>
          </cell>
          <cell r="K1445" t="str">
            <v>ICICI BANK</v>
          </cell>
          <cell r="L1445" t="str">
            <v>BANK TRANSFER</v>
          </cell>
          <cell r="M1445" t="str">
            <v>ICIC0001825</v>
          </cell>
        </row>
        <row r="1446">
          <cell r="B1446" t="str">
            <v>G242503</v>
          </cell>
          <cell r="C1446" t="str">
            <v>704411856322</v>
          </cell>
          <cell r="D1446" t="str">
            <v>SUDHIR  KUMAR</v>
          </cell>
          <cell r="E1446" t="str">
            <v>Delhi</v>
          </cell>
          <cell r="F1446" t="str">
            <v>SECURITY GUARD</v>
          </cell>
          <cell r="G1446" t="str">
            <v>LUMAX AUTO TECHNOLOGIES LIMITED</v>
          </cell>
          <cell r="H1446" t="str">
            <v>2nd Floor, Harbans Bhawan-II, Commercial Complex,</v>
          </cell>
          <cell r="I1446" t="str">
            <v>OPS</v>
          </cell>
          <cell r="J1446" t="str">
            <v>520441024997823</v>
          </cell>
          <cell r="K1446" t="str">
            <v>UNION BANK OF INDIA</v>
          </cell>
          <cell r="L1446" t="str">
            <v>BANK TRANSFER</v>
          </cell>
          <cell r="M1446" t="str">
            <v>UBIN0916889</v>
          </cell>
        </row>
        <row r="1447">
          <cell r="B1447" t="str">
            <v>G243973</v>
          </cell>
          <cell r="C1447" t="str">
            <v>604528122444</v>
          </cell>
          <cell r="D1447" t="str">
            <v>SARGUN  PANDEY</v>
          </cell>
          <cell r="E1447" t="str">
            <v>Delhi</v>
          </cell>
          <cell r="F1447" t="str">
            <v>SECURITY GUARD</v>
          </cell>
          <cell r="G1447" t="str">
            <v>LUMAX AUTO TECHNOLOGIES LIMITED</v>
          </cell>
          <cell r="H1447" t="str">
            <v>2nd Floor, Harbans Bhawan-II, Commercial Complex,</v>
          </cell>
          <cell r="I1447" t="str">
            <v>OPS</v>
          </cell>
          <cell r="J1447" t="str">
            <v>493702010011214</v>
          </cell>
          <cell r="K1447" t="str">
            <v>UNION BANK OF INDIA</v>
          </cell>
          <cell r="L1447" t="str">
            <v>BANK TRANSFER</v>
          </cell>
          <cell r="M1447" t="str">
            <v>UBIN0549371</v>
          </cell>
        </row>
        <row r="1448">
          <cell r="B1448" t="str">
            <v>G244037</v>
          </cell>
          <cell r="C1448" t="str">
            <v>958610307997</v>
          </cell>
          <cell r="D1448" t="str">
            <v>SUBODH  KUMAR</v>
          </cell>
          <cell r="E1448" t="str">
            <v>Delhi</v>
          </cell>
          <cell r="F1448" t="str">
            <v>SECURITY SUPERVISOR</v>
          </cell>
          <cell r="G1448" t="str">
            <v>LUMAX AUTO TECHNOLOGIES LIMITED</v>
          </cell>
          <cell r="H1448" t="str">
            <v>2nd Floor, Harbans Bhawan-II, Commercial Complex,</v>
          </cell>
          <cell r="I1448" t="str">
            <v>OPS</v>
          </cell>
          <cell r="J1448" t="str">
            <v>1509000109139246</v>
          </cell>
          <cell r="K1448" t="str">
            <v>PUNJAB NATIONAL BANK</v>
          </cell>
          <cell r="L1448" t="str">
            <v>BANK TRANSFER</v>
          </cell>
          <cell r="M1448" t="str">
            <v>PUNB0150900</v>
          </cell>
        </row>
        <row r="1449">
          <cell r="B1449" t="str">
            <v>G244042</v>
          </cell>
          <cell r="C1449" t="str">
            <v>812064708224</v>
          </cell>
          <cell r="D1449" t="str">
            <v>VIBHANSHU  PRASAD</v>
          </cell>
          <cell r="E1449" t="str">
            <v>Delhi</v>
          </cell>
          <cell r="F1449" t="str">
            <v>SECURITY SUPERVISOR</v>
          </cell>
          <cell r="G1449" t="str">
            <v>LUMAX AUTO TECHNOLOGIES LIMITED</v>
          </cell>
          <cell r="H1449" t="str">
            <v>2nd Floor, Harbans Bhawan-II, Commercial Complex,</v>
          </cell>
          <cell r="I1449" t="str">
            <v>OPS</v>
          </cell>
          <cell r="J1449" t="str">
            <v>0613009537</v>
          </cell>
          <cell r="K1449" t="str">
            <v>KOTAK MAHINDRA BANK</v>
          </cell>
          <cell r="L1449" t="str">
            <v>BANK TRANSFER</v>
          </cell>
          <cell r="M1449" t="str">
            <v>KKBK0004253</v>
          </cell>
        </row>
        <row r="1450">
          <cell r="B1450" t="str">
            <v>G244090</v>
          </cell>
          <cell r="C1450" t="str">
            <v>708642449524</v>
          </cell>
          <cell r="D1450" t="str">
            <v>SAMENDRA  SINGH</v>
          </cell>
          <cell r="E1450" t="str">
            <v>Delhi</v>
          </cell>
          <cell r="F1450" t="str">
            <v>SECURITY GUARD</v>
          </cell>
          <cell r="G1450" t="str">
            <v>LUMAX AUTO TECHNOLOGIES LIMITED</v>
          </cell>
          <cell r="H1450" t="str">
            <v>2nd Floor, Harbans Bhawan-II, Commercial Complex,</v>
          </cell>
          <cell r="I1450" t="str">
            <v>OPS</v>
          </cell>
          <cell r="J1450" t="str">
            <v>5153101004871</v>
          </cell>
          <cell r="K1450" t="str">
            <v>CANARA BANK</v>
          </cell>
          <cell r="L1450" t="str">
            <v>BANK TRANSFER</v>
          </cell>
          <cell r="M1450" t="str">
            <v>CNRB0005153</v>
          </cell>
        </row>
        <row r="1451">
          <cell r="B1451" t="str">
            <v>G244482</v>
          </cell>
          <cell r="C1451" t="str">
            <v>573206944768</v>
          </cell>
          <cell r="D1451" t="str">
            <v>SUSHIL  </v>
          </cell>
          <cell r="E1451" t="str">
            <v>Delhi</v>
          </cell>
          <cell r="F1451" t="str">
            <v>SECURITY GUARD</v>
          </cell>
          <cell r="G1451" t="str">
            <v>LUMAX AUTO TECHNOLOGIES LIMITED</v>
          </cell>
          <cell r="H1451" t="str">
            <v>2nd Floor, Harbans Bhawan-II, Commercial Complex,</v>
          </cell>
          <cell r="I1451" t="str">
            <v>OPS</v>
          </cell>
          <cell r="J1451" t="str">
            <v>0599000100645094</v>
          </cell>
          <cell r="K1451" t="str">
            <v>PUNJAB NATIONAL BANK</v>
          </cell>
          <cell r="L1451" t="str">
            <v>BANK TRANSFER</v>
          </cell>
          <cell r="M1451" t="str">
            <v>PUNB0059900</v>
          </cell>
        </row>
        <row r="1452">
          <cell r="B1452" t="str">
            <v>G244675</v>
          </cell>
          <cell r="C1452" t="str">
            <v>639788978193</v>
          </cell>
          <cell r="D1452" t="str">
            <v>BHUPESH  SINGH</v>
          </cell>
          <cell r="E1452" t="str">
            <v>Delhi</v>
          </cell>
          <cell r="F1452" t="str">
            <v>SECURITY GUARD</v>
          </cell>
          <cell r="G1452" t="str">
            <v>LUMAX AUTO TECHNOLOGIES LIMITED</v>
          </cell>
          <cell r="H1452" t="str">
            <v>2nd Floor, Harbans Bhawan-II, Commercial Complex,</v>
          </cell>
          <cell r="I1452" t="str">
            <v>OPS</v>
          </cell>
          <cell r="J1452" t="str">
            <v>663401547923</v>
          </cell>
          <cell r="K1452" t="str">
            <v>ICICI BANK</v>
          </cell>
          <cell r="L1452" t="str">
            <v>BANK TRANSFER</v>
          </cell>
          <cell r="M1452" t="str">
            <v>ICIC0000065</v>
          </cell>
        </row>
        <row r="1453">
          <cell r="B1453" t="str">
            <v>G248555</v>
          </cell>
          <cell r="C1453" t="str">
            <v>522182211487</v>
          </cell>
          <cell r="D1453" t="str">
            <v>UPENDRA  CHOUDHARY</v>
          </cell>
          <cell r="E1453" t="str">
            <v>Delhi</v>
          </cell>
          <cell r="F1453" t="str">
            <v>SECURITY GUARD</v>
          </cell>
          <cell r="G1453" t="str">
            <v>LUMAX AUTO TECHNOLOGIES LIMITED</v>
          </cell>
          <cell r="H1453" t="str">
            <v>2nd Floor, Harbans Bhawan-II, Commercial Complex,</v>
          </cell>
          <cell r="I1453" t="str">
            <v>OPS</v>
          </cell>
          <cell r="J1453" t="str">
            <v>2313345441</v>
          </cell>
          <cell r="K1453" t="str">
            <v>KOTAK MAHINDRA BANK</v>
          </cell>
          <cell r="L1453" t="str">
            <v>BANK TRANSFER</v>
          </cell>
          <cell r="M1453" t="str">
            <v>KKBK0004265</v>
          </cell>
        </row>
        <row r="1454">
          <cell r="B1454" t="str">
            <v>G256477</v>
          </cell>
          <cell r="C1454" t="str">
            <v>665312940682</v>
          </cell>
          <cell r="D1454" t="str">
            <v>AJAY KUMAR GUPTA</v>
          </cell>
          <cell r="E1454" t="str">
            <v>Delhi</v>
          </cell>
          <cell r="F1454" t="str">
            <v>SECURITY GUARD</v>
          </cell>
          <cell r="G1454" t="str">
            <v>LUMAX AUTO TECHNOLOGIES LIMITED</v>
          </cell>
          <cell r="H1454" t="str">
            <v>2nd Floor, Harbans Bhawan-II, Commercial Complex,</v>
          </cell>
          <cell r="I1454" t="str">
            <v>OPS</v>
          </cell>
          <cell r="J1454" t="str">
            <v>729602010000629</v>
          </cell>
          <cell r="K1454" t="str">
            <v>UNION BANK OF INDIA</v>
          </cell>
          <cell r="L1454" t="str">
            <v>BANK TRANSFER</v>
          </cell>
          <cell r="M1454" t="str">
            <v>UBIN0572969</v>
          </cell>
        </row>
        <row r="1455">
          <cell r="B1455" t="str">
            <v>G265114</v>
          </cell>
          <cell r="C1455" t="str">
            <v>770966219950</v>
          </cell>
          <cell r="D1455" t="str">
            <v>ABHISHEK  KUMAR</v>
          </cell>
          <cell r="E1455" t="str">
            <v>Delhi</v>
          </cell>
          <cell r="F1455" t="str">
            <v>SECURITY GUARD</v>
          </cell>
          <cell r="G1455" t="str">
            <v>LUMAX AUTO TECHNOLOGIES LIMITED</v>
          </cell>
          <cell r="H1455" t="str">
            <v>2nd Floor, Harbans Bhawan-II, Commercial Complex,</v>
          </cell>
          <cell r="I1455" t="str">
            <v>OPS</v>
          </cell>
          <cell r="J1455" t="str">
            <v>520101258716000</v>
          </cell>
          <cell r="K1455" t="str">
            <v>UNION BANK OF INDIA</v>
          </cell>
          <cell r="L1455" t="str">
            <v>BANK TRANSFER</v>
          </cell>
          <cell r="M1455" t="str">
            <v>UBIN0915289</v>
          </cell>
        </row>
        <row r="1456">
          <cell r="B1456" t="str">
            <v>G286691</v>
          </cell>
          <cell r="C1456" t="str">
            <v>923527301021</v>
          </cell>
          <cell r="D1456" t="str">
            <v>AMOD  KUMAR</v>
          </cell>
          <cell r="E1456" t="str">
            <v>Delhi</v>
          </cell>
          <cell r="F1456" t="str">
            <v>ARMED GUARD/GUNMAN</v>
          </cell>
          <cell r="G1456" t="str">
            <v>LUMAX AUTO TECHNOLOGIES LIMITED</v>
          </cell>
          <cell r="H1456" t="str">
            <v>2nd Floor, Harbans Bhawan-II, Commercial Complex,</v>
          </cell>
          <cell r="I1456" t="str">
            <v>OPS</v>
          </cell>
          <cell r="J1456" t="str">
            <v>88510100021444</v>
          </cell>
          <cell r="K1456" t="str">
            <v>BANK OF BARODA</v>
          </cell>
          <cell r="L1456" t="str">
            <v>BANK TRANSFER</v>
          </cell>
          <cell r="M1456" t="str">
            <v>BARB0DBCPUR</v>
          </cell>
        </row>
        <row r="1457">
          <cell r="B1457" t="str">
            <v>G248644</v>
          </cell>
          <cell r="C1457" t="str">
            <v>928995183646</v>
          </cell>
          <cell r="D1457" t="str">
            <v>RAMPRAWESH  KUMAR</v>
          </cell>
          <cell r="E1457" t="str">
            <v>Delhi</v>
          </cell>
          <cell r="F1457" t="str">
            <v>SECURITY OFFICER</v>
          </cell>
          <cell r="G1457" t="str">
            <v>LUXURY GOODS RETAIL  PVT LTD</v>
          </cell>
          <cell r="H1457" t="str">
            <v>4, Nelson Mandela Road,</v>
          </cell>
          <cell r="I1457" t="str">
            <v>OPS</v>
          </cell>
          <cell r="J1457" t="str">
            <v>33718100004663</v>
          </cell>
          <cell r="K1457" t="str">
            <v>BANK OF BARODA</v>
          </cell>
          <cell r="L1457" t="str">
            <v>BANK TRANSFER</v>
          </cell>
          <cell r="M1457" t="str">
            <v>BARB0SOHNAR</v>
          </cell>
        </row>
        <row r="1458">
          <cell r="B1458" t="str">
            <v>G082509</v>
          </cell>
          <cell r="C1458" t="str">
            <v>D29175</v>
          </cell>
          <cell r="D1458" t="str">
            <v>RUPESH  KUMAR</v>
          </cell>
          <cell r="E1458" t="str">
            <v>Delhi</v>
          </cell>
          <cell r="F1458" t="str">
            <v>SECURITY OFFICER</v>
          </cell>
          <cell r="G1458" t="str">
            <v>LUXURY GOODS RETAIL  PVT LTD</v>
          </cell>
          <cell r="H1458" t="str">
            <v>DLF Emporio Mall Store</v>
          </cell>
          <cell r="I1458" t="str">
            <v>OPS</v>
          </cell>
          <cell r="J1458" t="str">
            <v>182001516865</v>
          </cell>
          <cell r="K1458" t="str">
            <v>ICICI BANK</v>
          </cell>
          <cell r="L1458" t="str">
            <v>BANK TRANSFER</v>
          </cell>
          <cell r="M1458" t="str">
            <v>ICIC0001820</v>
          </cell>
        </row>
        <row r="1459">
          <cell r="B1459" t="str">
            <v>G094415</v>
          </cell>
          <cell r="C1459" t="str">
            <v>D29813</v>
          </cell>
          <cell r="D1459" t="str">
            <v>MOHAMMAD  HAFEEJ</v>
          </cell>
          <cell r="E1459" t="str">
            <v>Delhi</v>
          </cell>
          <cell r="F1459" t="str">
            <v>SECURITY OFFICER</v>
          </cell>
          <cell r="G1459" t="str">
            <v>LUXURY GOODS RETAIL  PVT LTD</v>
          </cell>
          <cell r="H1459" t="str">
            <v>DLF Emporio Mall Store</v>
          </cell>
          <cell r="I1459" t="str">
            <v>OPS</v>
          </cell>
          <cell r="J1459" t="str">
            <v>100023071217</v>
          </cell>
          <cell r="K1459" t="str">
            <v>INDUSIND BANK</v>
          </cell>
          <cell r="L1459" t="str">
            <v>BANK TRANSFER</v>
          </cell>
          <cell r="M1459" t="str">
            <v>INDB0000161</v>
          </cell>
        </row>
        <row r="1460">
          <cell r="B1460" t="str">
            <v>G200010</v>
          </cell>
          <cell r="C1460" t="str">
            <v>NA</v>
          </cell>
          <cell r="D1460" t="str">
            <v>PUTUL KUMAR CHOUDHARY</v>
          </cell>
          <cell r="E1460" t="str">
            <v>Delhi</v>
          </cell>
          <cell r="F1460" t="str">
            <v>SECURITY OFFICER</v>
          </cell>
          <cell r="G1460" t="str">
            <v>LUXURY GOODS RETAIL  PVT LTD</v>
          </cell>
          <cell r="H1460" t="str">
            <v>DLF Emporio Mall Store</v>
          </cell>
          <cell r="I1460" t="str">
            <v>OPS</v>
          </cell>
          <cell r="J1460" t="str">
            <v>034301535763</v>
          </cell>
          <cell r="K1460" t="str">
            <v>ICICI BANK</v>
          </cell>
          <cell r="L1460" t="str">
            <v>BANK TRANSFER</v>
          </cell>
          <cell r="M1460" t="str">
            <v>ICIC0000343</v>
          </cell>
        </row>
        <row r="1461">
          <cell r="B1461" t="str">
            <v>G246478</v>
          </cell>
          <cell r="C1461" t="str">
            <v>825521070376</v>
          </cell>
          <cell r="D1461" t="str">
            <v>VISHWENDRA  KUMAR</v>
          </cell>
          <cell r="E1461" t="str">
            <v>Delhi</v>
          </cell>
          <cell r="F1461" t="str">
            <v>SECURITY GUARD</v>
          </cell>
          <cell r="G1461" t="str">
            <v>LUXURY GOODS RETAIL  PVT LTD</v>
          </cell>
          <cell r="H1461" t="str">
            <v>DLF Emporio Mall Store</v>
          </cell>
          <cell r="I1461" t="str">
            <v>OPS</v>
          </cell>
          <cell r="J1461" t="str">
            <v>916010042250413</v>
          </cell>
          <cell r="K1461" t="str">
            <v>AXIS BANK</v>
          </cell>
          <cell r="L1461" t="str">
            <v>BANK TRANSFER</v>
          </cell>
          <cell r="M1461" t="str">
            <v>UTIB0000552</v>
          </cell>
        </row>
        <row r="1462">
          <cell r="B1462" t="str">
            <v>G263480</v>
          </cell>
          <cell r="C1462" t="str">
            <v>861029879656</v>
          </cell>
          <cell r="D1462" t="str">
            <v>MITHILESH  KUMAR</v>
          </cell>
          <cell r="E1462" t="str">
            <v>Delhi</v>
          </cell>
          <cell r="F1462" t="str">
            <v>SECURITY OFFICER</v>
          </cell>
          <cell r="G1462" t="str">
            <v>LUXURY GOODS RETAIL  PVT LTD</v>
          </cell>
          <cell r="H1462" t="str">
            <v>DLF Emporio Mall Store</v>
          </cell>
          <cell r="I1462" t="str">
            <v>OPS</v>
          </cell>
          <cell r="J1462" t="str">
            <v>520441025000679</v>
          </cell>
          <cell r="K1462" t="str">
            <v>UNION BANK OF INDIA</v>
          </cell>
          <cell r="L1462" t="str">
            <v>BANK TRANSFER</v>
          </cell>
          <cell r="M1462" t="str">
            <v>UBIN0916889</v>
          </cell>
        </row>
        <row r="1463">
          <cell r="B1463" t="str">
            <v>G004888</v>
          </cell>
          <cell r="C1463" t="str">
            <v>D15506</v>
          </cell>
          <cell r="D1463" t="str">
            <v>UMESH  SINGH</v>
          </cell>
          <cell r="E1463" t="str">
            <v>Delhi</v>
          </cell>
          <cell r="F1463" t="str">
            <v>SECURITY GUARD</v>
          </cell>
          <cell r="G1463" t="str">
            <v>M/S ARVIND DUMRA &amp; SONS</v>
          </cell>
          <cell r="H1463" t="str">
            <v>22, Thimayya Marg, Delhi Cantt</v>
          </cell>
          <cell r="I1463" t="str">
            <v>OPS</v>
          </cell>
          <cell r="J1463" t="str">
            <v>054201510008</v>
          </cell>
          <cell r="K1463" t="str">
            <v>ICICI BANK</v>
          </cell>
          <cell r="L1463" t="str">
            <v>BANK TRANSFER</v>
          </cell>
          <cell r="M1463" t="str">
            <v>ICIC0000542</v>
          </cell>
        </row>
        <row r="1464">
          <cell r="B1464" t="str">
            <v>G034392</v>
          </cell>
          <cell r="C1464" t="str">
            <v>D26365</v>
          </cell>
          <cell r="D1464" t="str">
            <v>NARENDRA  KUMAR</v>
          </cell>
          <cell r="E1464" t="str">
            <v>Delhi</v>
          </cell>
          <cell r="F1464" t="str">
            <v>SECURITY GUARD</v>
          </cell>
          <cell r="G1464" t="str">
            <v>M/S ARVIND DUMRA &amp; SONS</v>
          </cell>
          <cell r="H1464" t="str">
            <v>22, Thimayya Marg, Delhi Cantt</v>
          </cell>
          <cell r="I1464" t="str">
            <v>OPS</v>
          </cell>
          <cell r="J1464" t="str">
            <v>031101515406</v>
          </cell>
          <cell r="K1464" t="str">
            <v>ICICI BANK</v>
          </cell>
          <cell r="L1464" t="str">
            <v>BANK TRANSFER</v>
          </cell>
          <cell r="M1464" t="str">
            <v>ICIC0000311</v>
          </cell>
        </row>
        <row r="1465">
          <cell r="B1465" t="str">
            <v>G097913</v>
          </cell>
          <cell r="C1465" t="str">
            <v>D29944</v>
          </cell>
          <cell r="D1465" t="str">
            <v>BAL CHANDRA TIWARI</v>
          </cell>
          <cell r="E1465" t="str">
            <v>Delhi</v>
          </cell>
          <cell r="F1465" t="str">
            <v>SECURITY GUARD</v>
          </cell>
          <cell r="G1465" t="str">
            <v>M/S ARVIND DUMRA &amp; SONS</v>
          </cell>
          <cell r="H1465" t="str">
            <v>22, Thimayya Marg, Delhi Cantt</v>
          </cell>
          <cell r="I1465" t="str">
            <v>OPS</v>
          </cell>
          <cell r="J1465" t="str">
            <v>244901505411</v>
          </cell>
          <cell r="K1465" t="str">
            <v>ICICI BANK</v>
          </cell>
          <cell r="L1465" t="str">
            <v>BANK TRANSFER</v>
          </cell>
          <cell r="M1465" t="str">
            <v>ICIC0002449</v>
          </cell>
        </row>
        <row r="1466">
          <cell r="B1466" t="str">
            <v>G206486</v>
          </cell>
          <cell r="C1466" t="str">
            <v>733169017762</v>
          </cell>
          <cell r="D1466" t="str">
            <v>SAROJ  MISHRA</v>
          </cell>
          <cell r="E1466" t="str">
            <v>Delhi</v>
          </cell>
          <cell r="F1466" t="str">
            <v>SECURITY GUARD</v>
          </cell>
          <cell r="G1466" t="str">
            <v>M/S ARVIND DUMRA &amp; SONS</v>
          </cell>
          <cell r="H1466" t="str">
            <v>22, Thimayya Marg, Delhi Cantt</v>
          </cell>
          <cell r="I1466" t="str">
            <v>OPS</v>
          </cell>
          <cell r="J1466" t="str">
            <v>4172001700078139</v>
          </cell>
          <cell r="K1466" t="str">
            <v>PUNJAB NATIONAL BANK</v>
          </cell>
          <cell r="L1466" t="str">
            <v>BANK TRANSFER</v>
          </cell>
          <cell r="M1466" t="str">
            <v>PUNB0417200</v>
          </cell>
        </row>
        <row r="1467">
          <cell r="B1467" t="str">
            <v>G259683</v>
          </cell>
          <cell r="C1467" t="str">
            <v>489275022043</v>
          </cell>
          <cell r="D1467" t="str">
            <v>RAM  SURESH</v>
          </cell>
          <cell r="E1467" t="str">
            <v>Delhi</v>
          </cell>
          <cell r="F1467" t="str">
            <v>SECURITY GUARD</v>
          </cell>
          <cell r="G1467" t="str">
            <v>M/S ARVIND DUMRA &amp; SONS</v>
          </cell>
          <cell r="H1467" t="str">
            <v>22, Thimayya Marg, Delhi Cantt</v>
          </cell>
          <cell r="I1467" t="str">
            <v>OPS</v>
          </cell>
          <cell r="J1467" t="str">
            <v>99980102093379</v>
          </cell>
          <cell r="K1467" t="str">
            <v>FEDERAL BANK</v>
          </cell>
          <cell r="L1467" t="str">
            <v>BANK TRANSFER</v>
          </cell>
          <cell r="M1467" t="str">
            <v>FDRL0001580</v>
          </cell>
        </row>
        <row r="1468">
          <cell r="B1468" t="str">
            <v>G019094</v>
          </cell>
          <cell r="C1468" t="str">
            <v>D24955</v>
          </cell>
          <cell r="D1468" t="str">
            <v>OM PRAKASH SINGH</v>
          </cell>
          <cell r="E1468" t="str">
            <v>Delhi</v>
          </cell>
          <cell r="F1468" t="str">
            <v>SECURITY GUARD</v>
          </cell>
          <cell r="G1468" t="str">
            <v>MAHINDRA AND MAHINDRA LTD</v>
          </cell>
          <cell r="H1468" t="str">
            <v>3 Jor Bagh</v>
          </cell>
          <cell r="I1468" t="str">
            <v>OPS</v>
          </cell>
          <cell r="J1468" t="str">
            <v>662801527509</v>
          </cell>
          <cell r="K1468" t="str">
            <v>ICICI BANK</v>
          </cell>
          <cell r="L1468" t="str">
            <v>BANK TRANSFER</v>
          </cell>
          <cell r="M1468" t="str">
            <v>ICIC0006628</v>
          </cell>
        </row>
        <row r="1469">
          <cell r="B1469" t="str">
            <v>G058309</v>
          </cell>
          <cell r="C1469" t="str">
            <v>D28006</v>
          </cell>
          <cell r="D1469" t="str">
            <v>JOYDEB  BARMAN</v>
          </cell>
          <cell r="E1469" t="str">
            <v>Delhi</v>
          </cell>
          <cell r="F1469" t="str">
            <v>SECURITY GUARD</v>
          </cell>
          <cell r="G1469" t="str">
            <v>MAHINDRA AND MAHINDRA LTD</v>
          </cell>
          <cell r="H1469" t="str">
            <v>3 Jor Bagh</v>
          </cell>
          <cell r="I1469" t="str">
            <v>OPS</v>
          </cell>
          <cell r="J1469" t="str">
            <v>038601526304</v>
          </cell>
          <cell r="K1469" t="str">
            <v>ICICI BANK</v>
          </cell>
          <cell r="L1469" t="str">
            <v>BANK TRANSFER</v>
          </cell>
          <cell r="M1469" t="str">
            <v>ICIC0000386</v>
          </cell>
        </row>
        <row r="1470">
          <cell r="B1470" t="str">
            <v>G256651</v>
          </cell>
          <cell r="C1470" t="str">
            <v>838997694711</v>
          </cell>
          <cell r="D1470" t="str">
            <v>VIJENDRA  SINGH</v>
          </cell>
          <cell r="E1470" t="str">
            <v>Delhi</v>
          </cell>
          <cell r="F1470" t="str">
            <v>SECURITY GUARD</v>
          </cell>
          <cell r="G1470" t="str">
            <v>MAHINDRA AND MAHINDRA LTD</v>
          </cell>
          <cell r="H1470" t="str">
            <v>3 Jor Bagh</v>
          </cell>
          <cell r="I1470" t="str">
            <v>OPS</v>
          </cell>
          <cell r="J1470" t="str">
            <v>5045635125</v>
          </cell>
          <cell r="K1470" t="str">
            <v>KOTAK MAHINDRA BANK</v>
          </cell>
          <cell r="L1470" t="str">
            <v>BANK TRANSFER</v>
          </cell>
          <cell r="M1470" t="str">
            <v>KKBK0004608</v>
          </cell>
        </row>
        <row r="1471">
          <cell r="B1471" t="str">
            <v>G283239</v>
          </cell>
          <cell r="C1471" t="str">
            <v>665727514843</v>
          </cell>
          <cell r="D1471" t="str">
            <v>NIKHIL  UPADHYAY</v>
          </cell>
          <cell r="E1471" t="str">
            <v>Delhi</v>
          </cell>
          <cell r="F1471" t="str">
            <v>SUPERVISOR-GENERAL</v>
          </cell>
          <cell r="G1471" t="str">
            <v>MAHINDRA AND MAHINDRA LTD</v>
          </cell>
          <cell r="H1471" t="str">
            <v>3 Jor Bagh</v>
          </cell>
          <cell r="I1471" t="str">
            <v>OPS</v>
          </cell>
          <cell r="J1471" t="str">
            <v>08061000202605</v>
          </cell>
          <cell r="K1471" t="str">
            <v>PUNJAB &amp; SIND BANK</v>
          </cell>
          <cell r="L1471" t="str">
            <v>BANK TRANSFER</v>
          </cell>
          <cell r="M1471" t="str">
            <v>PSIB0000806</v>
          </cell>
        </row>
        <row r="1472">
          <cell r="B1472" t="str">
            <v>G291622</v>
          </cell>
          <cell r="C1472" t="str">
            <v>302207903360</v>
          </cell>
          <cell r="D1472" t="str">
            <v>ABHISHEK  KUMAR</v>
          </cell>
          <cell r="E1472" t="str">
            <v>Delhi</v>
          </cell>
          <cell r="F1472" t="str">
            <v>SECURITY GUARD</v>
          </cell>
          <cell r="G1472" t="str">
            <v>MAHINDRA AND MAHINDRA LTD</v>
          </cell>
          <cell r="H1472" t="str">
            <v>3 Jor Bagh</v>
          </cell>
          <cell r="I1472" t="str">
            <v>OPS</v>
          </cell>
          <cell r="J1472" t="str">
            <v>7280001700073513</v>
          </cell>
          <cell r="K1472" t="str">
            <v>PUNJAB NATIONAL BANK</v>
          </cell>
          <cell r="L1472" t="str">
            <v>BANK TRANSFER</v>
          </cell>
          <cell r="M1472" t="str">
            <v>PUNB0728000</v>
          </cell>
        </row>
        <row r="1473">
          <cell r="B1473" t="str">
            <v>G296784</v>
          </cell>
          <cell r="C1473" t="str">
            <v>836385151858</v>
          </cell>
          <cell r="D1473" t="str">
            <v>PUSHPENDER  SINGH</v>
          </cell>
          <cell r="E1473" t="str">
            <v>Delhi</v>
          </cell>
          <cell r="F1473" t="str">
            <v>SECURITY GUARD</v>
          </cell>
          <cell r="G1473" t="str">
            <v>MAHINDRA AND MAHINDRA LTD</v>
          </cell>
          <cell r="H1473" t="str">
            <v>3 Jor Bagh</v>
          </cell>
          <cell r="I1473" t="str">
            <v>OPS</v>
          </cell>
          <cell r="J1473" t="str">
            <v>10530100011187</v>
          </cell>
          <cell r="K1473" t="str">
            <v>BANK OF BARODA</v>
          </cell>
          <cell r="L1473" t="str">
            <v>BANK TRANSFER</v>
          </cell>
          <cell r="M1473" t="str">
            <v>BARB0BASANT</v>
          </cell>
        </row>
        <row r="1474">
          <cell r="B1474" t="str">
            <v>G300875</v>
          </cell>
          <cell r="C1474" t="str">
            <v>967725430072</v>
          </cell>
          <cell r="D1474" t="str">
            <v>DHEERAJ  YADAV</v>
          </cell>
          <cell r="E1474" t="str">
            <v>Delhi</v>
          </cell>
          <cell r="F1474" t="str">
            <v>SECURITY GUARD</v>
          </cell>
          <cell r="G1474" t="str">
            <v>MAHINDRA AND MAHINDRA LTD</v>
          </cell>
          <cell r="H1474" t="str">
            <v>3 Jor Bagh</v>
          </cell>
          <cell r="I1474" t="str">
            <v>OPS</v>
          </cell>
          <cell r="J1474" t="str">
            <v>37698100025156</v>
          </cell>
          <cell r="K1474" t="str">
            <v>BANK OF BARODA</v>
          </cell>
          <cell r="L1474" t="str">
            <v>BANK TRANSFER</v>
          </cell>
          <cell r="M1474" t="str">
            <v>BARB0KALPIX</v>
          </cell>
        </row>
        <row r="1475">
          <cell r="B1475" t="str">
            <v>G303731</v>
          </cell>
          <cell r="C1475" t="str">
            <v>519878773279</v>
          </cell>
          <cell r="D1475" t="str">
            <v>ZUBER  KHAN</v>
          </cell>
          <cell r="E1475" t="str">
            <v>Delhi</v>
          </cell>
          <cell r="F1475" t="str">
            <v>SECURITY GUARD</v>
          </cell>
          <cell r="G1475" t="str">
            <v>MAHINDRA AND MAHINDRA LTD</v>
          </cell>
          <cell r="H1475" t="str">
            <v>3 Jor Bagh</v>
          </cell>
          <cell r="I1475" t="str">
            <v>OPS</v>
          </cell>
          <cell r="J1475" t="str">
            <v>104910400102162</v>
          </cell>
          <cell r="K1475" t="str">
            <v>IDBI BANK</v>
          </cell>
          <cell r="L1475" t="str">
            <v>BANK TRANSFER</v>
          </cell>
          <cell r="M1475" t="str">
            <v>IBKL0001049</v>
          </cell>
        </row>
        <row r="1476">
          <cell r="B1476" t="str">
            <v>G306948</v>
          </cell>
          <cell r="C1476" t="str">
            <v>658801286980</v>
          </cell>
          <cell r="D1476" t="str">
            <v>SUMIT  JHA</v>
          </cell>
          <cell r="E1476" t="str">
            <v>Delhi</v>
          </cell>
          <cell r="F1476" t="str">
            <v>SECURITY GUARD</v>
          </cell>
          <cell r="G1476" t="str">
            <v>MAHINDRA AND MAHINDRA LTD</v>
          </cell>
          <cell r="H1476" t="str">
            <v>3 Jor Bagh</v>
          </cell>
          <cell r="I1476" t="str">
            <v>OPS</v>
          </cell>
          <cell r="J1476" t="str">
            <v>91982610000561</v>
          </cell>
          <cell r="K1476" t="str">
            <v>CANARA BANK</v>
          </cell>
          <cell r="L1476" t="str">
            <v>BANK TRANSFER</v>
          </cell>
          <cell r="M1476" t="str">
            <v>CNRB0019198</v>
          </cell>
        </row>
        <row r="1477">
          <cell r="B1477" t="str">
            <v>G307365</v>
          </cell>
          <cell r="C1477" t="str">
            <v>793423987838</v>
          </cell>
          <cell r="D1477" t="str">
            <v>SONU  YADAV</v>
          </cell>
          <cell r="E1477" t="str">
            <v>Delhi</v>
          </cell>
          <cell r="F1477" t="str">
            <v>SECURITY GUARD</v>
          </cell>
          <cell r="G1477" t="str">
            <v>MAHINDRA AND MAHINDRA LTD</v>
          </cell>
          <cell r="H1477" t="str">
            <v>3 Jor Bagh</v>
          </cell>
          <cell r="I1477" t="str">
            <v>OPS</v>
          </cell>
          <cell r="J1477" t="str">
            <v>09081000012744</v>
          </cell>
          <cell r="K1477" t="str">
            <v>PUNJAB NATIONAL BANK</v>
          </cell>
          <cell r="L1477" t="str">
            <v>BANK TRANSFER</v>
          </cell>
          <cell r="M1477" t="str">
            <v>PSIB0001121</v>
          </cell>
        </row>
        <row r="1478">
          <cell r="B1478" t="str">
            <v>G135052</v>
          </cell>
          <cell r="C1478" t="str">
            <v>NA</v>
          </cell>
          <cell r="D1478" t="str">
            <v>PRAVIN  SHARMA</v>
          </cell>
          <cell r="E1478" t="str">
            <v>Delhi</v>
          </cell>
          <cell r="F1478" t="str">
            <v>ARMED GUARD/GUNMAN</v>
          </cell>
          <cell r="G1478" t="str">
            <v>MANKIND PHARMA LIMITED</v>
          </cell>
          <cell r="H1478" t="str">
            <v>262, Okhla Phase III, Okhla Industrial Estate,</v>
          </cell>
          <cell r="I1478" t="str">
            <v>OPS</v>
          </cell>
          <cell r="J1478" t="str">
            <v>182101504014</v>
          </cell>
          <cell r="K1478" t="str">
            <v>ICICI BANK</v>
          </cell>
          <cell r="L1478" t="str">
            <v>BANK TRANSFER</v>
          </cell>
          <cell r="M1478" t="str">
            <v>ICIC0001821</v>
          </cell>
        </row>
        <row r="1479">
          <cell r="B1479" t="str">
            <v>G211536</v>
          </cell>
          <cell r="C1479" t="str">
            <v>663672690474</v>
          </cell>
          <cell r="D1479" t="str">
            <v>ANURAG  BHARTI</v>
          </cell>
          <cell r="E1479" t="str">
            <v>Delhi</v>
          </cell>
          <cell r="F1479" t="str">
            <v>SECURITY GUARD</v>
          </cell>
          <cell r="G1479" t="str">
            <v>MANKIND PHARMA LIMITED</v>
          </cell>
          <cell r="H1479" t="str">
            <v>262, Okhla Phase III, Okhla Industrial Estate,</v>
          </cell>
          <cell r="I1479" t="str">
            <v>OPS</v>
          </cell>
          <cell r="J1479" t="str">
            <v>1632001500013194</v>
          </cell>
          <cell r="K1479" t="str">
            <v>PUNJAB NATIONAL BANK</v>
          </cell>
          <cell r="L1479" t="str">
            <v>BANK TRANSFER</v>
          </cell>
          <cell r="M1479" t="str">
            <v>PUNB0163200</v>
          </cell>
        </row>
        <row r="1480">
          <cell r="B1480" t="str">
            <v>G227209</v>
          </cell>
          <cell r="C1480" t="str">
            <v>925897376871</v>
          </cell>
          <cell r="D1480" t="str">
            <v>ANOOP  GAUR</v>
          </cell>
          <cell r="E1480" t="str">
            <v>Delhi</v>
          </cell>
          <cell r="F1480" t="str">
            <v>SECURITY GUARD</v>
          </cell>
          <cell r="G1480" t="str">
            <v>MANKIND PHARMA LIMITED</v>
          </cell>
          <cell r="H1480" t="str">
            <v>262, Okhla Phase III, Okhla Industrial Estate,</v>
          </cell>
          <cell r="I1480" t="str">
            <v>OPS</v>
          </cell>
          <cell r="J1480" t="str">
            <v>520101235899001</v>
          </cell>
          <cell r="K1480" t="str">
            <v>UNION BANK OF INDIA</v>
          </cell>
          <cell r="L1480" t="str">
            <v>BANK TRANSFER</v>
          </cell>
          <cell r="M1480" t="str">
            <v>UBIN0918903</v>
          </cell>
        </row>
        <row r="1481">
          <cell r="B1481" t="str">
            <v>G228678</v>
          </cell>
          <cell r="C1481" t="str">
            <v>661165274112</v>
          </cell>
          <cell r="D1481" t="str">
            <v>DHEERAJ  SINGH</v>
          </cell>
          <cell r="E1481" t="str">
            <v>Delhi</v>
          </cell>
          <cell r="F1481" t="str">
            <v>SECURITY GUARD</v>
          </cell>
          <cell r="G1481" t="str">
            <v>MANKIND PHARMA LIMITED</v>
          </cell>
          <cell r="H1481" t="str">
            <v>262, Okhla Phase III, Okhla Industrial Estate,</v>
          </cell>
          <cell r="I1481" t="str">
            <v>OPS</v>
          </cell>
          <cell r="J1481" t="str">
            <v>38921653816</v>
          </cell>
          <cell r="K1481" t="str">
            <v>STATE BANK OF INDIA</v>
          </cell>
          <cell r="L1481" t="str">
            <v>BANK TRANSFER</v>
          </cell>
          <cell r="M1481" t="str">
            <v>SBIN0011206</v>
          </cell>
        </row>
        <row r="1482">
          <cell r="B1482" t="str">
            <v>G234046</v>
          </cell>
          <cell r="C1482" t="str">
            <v>844840838473</v>
          </cell>
          <cell r="D1482" t="str">
            <v>SUNIL  KUMAR</v>
          </cell>
          <cell r="E1482" t="str">
            <v>Delhi</v>
          </cell>
          <cell r="F1482" t="str">
            <v>SECURITY GUARD</v>
          </cell>
          <cell r="G1482" t="str">
            <v>MANKIND PHARMA LIMITED</v>
          </cell>
          <cell r="H1482" t="str">
            <v>262, Okhla Phase III, Okhla Industrial Estate,</v>
          </cell>
          <cell r="I1482" t="str">
            <v>OPS</v>
          </cell>
          <cell r="J1482" t="str">
            <v>50100225818151</v>
          </cell>
          <cell r="K1482" t="str">
            <v>HDFC BANK</v>
          </cell>
          <cell r="L1482" t="str">
            <v>BANK TRANSFER</v>
          </cell>
          <cell r="M1482" t="str">
            <v>HDFC0000088</v>
          </cell>
        </row>
        <row r="1483">
          <cell r="B1483" t="str">
            <v>G255871</v>
          </cell>
          <cell r="C1483" t="str">
            <v>302393226227</v>
          </cell>
          <cell r="D1483" t="str">
            <v>SUMIT  RAI</v>
          </cell>
          <cell r="E1483" t="str">
            <v>Delhi</v>
          </cell>
          <cell r="F1483" t="str">
            <v>SECURITY GUARD</v>
          </cell>
          <cell r="G1483" t="str">
            <v>MANKIND PHARMA LIMITED</v>
          </cell>
          <cell r="H1483" t="str">
            <v>262, Okhla Phase III, Okhla Industrial Estate,</v>
          </cell>
          <cell r="I1483" t="str">
            <v>OPS</v>
          </cell>
          <cell r="J1483" t="str">
            <v>7512000100102670</v>
          </cell>
          <cell r="K1483" t="str">
            <v>PUNJAB NATIONAL BANK</v>
          </cell>
          <cell r="L1483" t="str">
            <v>BANK TRANSFER</v>
          </cell>
          <cell r="M1483" t="str">
            <v>PUNB0751200</v>
          </cell>
        </row>
        <row r="1484">
          <cell r="B1484" t="str">
            <v>G269476</v>
          </cell>
          <cell r="C1484" t="str">
            <v>267762613514</v>
          </cell>
          <cell r="D1484" t="str">
            <v>LALIT KUMAR MANDAL</v>
          </cell>
          <cell r="E1484" t="str">
            <v>Delhi</v>
          </cell>
          <cell r="F1484" t="str">
            <v>SECURITY GUARD</v>
          </cell>
          <cell r="G1484" t="str">
            <v>MANKIND PHARMA LIMITED</v>
          </cell>
          <cell r="H1484" t="str">
            <v>262, Okhla Phase III, Okhla Industrial Estate,</v>
          </cell>
          <cell r="I1484" t="str">
            <v>OPS</v>
          </cell>
          <cell r="J1484" t="str">
            <v>921010055255546</v>
          </cell>
          <cell r="K1484" t="str">
            <v>AXIS BANK</v>
          </cell>
          <cell r="L1484" t="str">
            <v>BANK TRANSFER</v>
          </cell>
          <cell r="M1484" t="str">
            <v>UTIB0004761</v>
          </cell>
        </row>
        <row r="1485">
          <cell r="B1485" t="str">
            <v>G284805</v>
          </cell>
          <cell r="C1485" t="str">
            <v>578739980339</v>
          </cell>
          <cell r="D1485" t="str">
            <v>AKASH  KUMAR</v>
          </cell>
          <cell r="E1485" t="str">
            <v>Delhi</v>
          </cell>
          <cell r="F1485" t="str">
            <v>SECURITY GUARD</v>
          </cell>
          <cell r="G1485" t="str">
            <v>MANKIND PHARMA LIMITED</v>
          </cell>
          <cell r="H1485" t="str">
            <v>262, Okhla Phase III, Okhla Industrial Estate,</v>
          </cell>
          <cell r="I1485" t="str">
            <v>OPS</v>
          </cell>
          <cell r="J1485" t="str">
            <v>881037637484</v>
          </cell>
          <cell r="K1485" t="str">
            <v>DBS BANK</v>
          </cell>
          <cell r="L1485" t="str">
            <v>BANK TRANSFER</v>
          </cell>
          <cell r="M1485" t="str">
            <v>DBSS0IN0811</v>
          </cell>
        </row>
        <row r="1486">
          <cell r="B1486" t="str">
            <v>G284823</v>
          </cell>
          <cell r="C1486" t="str">
            <v>579555449041</v>
          </cell>
          <cell r="D1486" t="str">
            <v>HARIOM  TIWARI</v>
          </cell>
          <cell r="E1486" t="str">
            <v>Delhi</v>
          </cell>
          <cell r="F1486" t="str">
            <v>SECURITY GUARD</v>
          </cell>
          <cell r="G1486" t="str">
            <v>MANKIND PHARMA LIMITED</v>
          </cell>
          <cell r="H1486" t="str">
            <v>262, Okhla Phase III, Okhla Industrial Estate,</v>
          </cell>
          <cell r="I1486" t="str">
            <v>OPS</v>
          </cell>
          <cell r="J1486" t="str">
            <v>55030100020189</v>
          </cell>
          <cell r="K1486" t="str">
            <v>BARODA RAJSHTAN KSHETRIYA GRAMIN BANK</v>
          </cell>
          <cell r="L1486" t="str">
            <v>BANK TRANSFER</v>
          </cell>
          <cell r="M1486" t="str">
            <v>BARB0BUPGBX</v>
          </cell>
        </row>
        <row r="1487">
          <cell r="B1487" t="str">
            <v>G284848</v>
          </cell>
          <cell r="C1487" t="str">
            <v>368043311370</v>
          </cell>
          <cell r="D1487" t="str">
            <v>SONU SINGH PARIHAR</v>
          </cell>
          <cell r="E1487" t="str">
            <v>Delhi</v>
          </cell>
          <cell r="F1487" t="str">
            <v>SECURITY GUARD</v>
          </cell>
          <cell r="G1487" t="str">
            <v>MANKIND PHARMA LIMITED</v>
          </cell>
          <cell r="H1487" t="str">
            <v>262, Okhla Phase III, Okhla Industrial Estate,</v>
          </cell>
          <cell r="I1487" t="str">
            <v>OPS</v>
          </cell>
          <cell r="J1487" t="str">
            <v>022501544920</v>
          </cell>
          <cell r="K1487" t="str">
            <v>ICICI BANK</v>
          </cell>
          <cell r="L1487" t="str">
            <v>BANK TRANSFER</v>
          </cell>
          <cell r="M1487" t="str">
            <v>ICIC0000225</v>
          </cell>
        </row>
        <row r="1488">
          <cell r="B1488" t="str">
            <v>G288181</v>
          </cell>
          <cell r="C1488" t="str">
            <v>227098900094</v>
          </cell>
          <cell r="D1488" t="str">
            <v>AKHILESH  SHARMA</v>
          </cell>
          <cell r="E1488" t="str">
            <v>Delhi</v>
          </cell>
          <cell r="F1488" t="str">
            <v>ARMED GUARD/GUNMAN</v>
          </cell>
          <cell r="G1488" t="str">
            <v>MANKIND PHARMA LIMITED</v>
          </cell>
          <cell r="H1488" t="str">
            <v>262, Okhla Phase III, Okhla Industrial Estate,</v>
          </cell>
          <cell r="I1488" t="str">
            <v>OPS</v>
          </cell>
          <cell r="J1488" t="str">
            <v>005598700001352</v>
          </cell>
          <cell r="K1488" t="str">
            <v>YES  BANK</v>
          </cell>
          <cell r="L1488" t="str">
            <v>BANK TRANSFER</v>
          </cell>
          <cell r="M1488" t="str">
            <v>YESB0000055</v>
          </cell>
        </row>
        <row r="1489">
          <cell r="B1489" t="str">
            <v>G291027</v>
          </cell>
          <cell r="C1489" t="str">
            <v>726760853559</v>
          </cell>
          <cell r="D1489" t="str">
            <v>SANJAY  </v>
          </cell>
          <cell r="E1489" t="str">
            <v>Delhi</v>
          </cell>
          <cell r="F1489" t="str">
            <v>SECURITY GUARD</v>
          </cell>
          <cell r="G1489" t="str">
            <v>MANKIND PHARMA LIMITED</v>
          </cell>
          <cell r="H1489" t="str">
            <v>262, Okhla Phase III, Okhla Industrial Estate,</v>
          </cell>
          <cell r="I1489" t="str">
            <v>OPS</v>
          </cell>
          <cell r="J1489" t="str">
            <v>0349101084593</v>
          </cell>
          <cell r="K1489" t="str">
            <v>CANARA BANK</v>
          </cell>
          <cell r="L1489" t="str">
            <v>BANK TRANSFER</v>
          </cell>
          <cell r="M1489" t="str">
            <v>CNRB0000349</v>
          </cell>
        </row>
        <row r="1490">
          <cell r="B1490" t="str">
            <v>G301143</v>
          </cell>
          <cell r="C1490" t="str">
            <v>711076827701</v>
          </cell>
          <cell r="D1490" t="str">
            <v>HIMANSHU  GIRI</v>
          </cell>
          <cell r="E1490" t="str">
            <v>Delhi</v>
          </cell>
          <cell r="F1490" t="str">
            <v>SECURITY SUPERVISOR</v>
          </cell>
          <cell r="G1490" t="str">
            <v>MANKIND PHARMA LIMITED</v>
          </cell>
          <cell r="H1490" t="str">
            <v>262, Okhla Phase III, Okhla Industrial Estate,</v>
          </cell>
          <cell r="I1490" t="str">
            <v>OPS</v>
          </cell>
          <cell r="J1490" t="str">
            <v>50100310504525</v>
          </cell>
          <cell r="K1490" t="str">
            <v>HDFC BANK</v>
          </cell>
          <cell r="L1490" t="str">
            <v>BANK TRANSFER</v>
          </cell>
          <cell r="M1490" t="str">
            <v>HDFC0009276</v>
          </cell>
        </row>
        <row r="1491">
          <cell r="B1491" t="str">
            <v>G169136</v>
          </cell>
          <cell r="C1491" t="str">
            <v>NA</v>
          </cell>
          <cell r="D1491" t="str">
            <v>OM PRAKASH KUMAR</v>
          </cell>
          <cell r="E1491" t="str">
            <v>Delhi</v>
          </cell>
          <cell r="F1491" t="str">
            <v>SECURITY GUARD</v>
          </cell>
          <cell r="G1491" t="str">
            <v>MANKIND PHARMA LIMITED</v>
          </cell>
          <cell r="H1491" t="str">
            <v>84, Okhla Industrial Estate, Phase 3</v>
          </cell>
          <cell r="I1491" t="str">
            <v>OPS</v>
          </cell>
          <cell r="J1491" t="str">
            <v>071901518586</v>
          </cell>
          <cell r="K1491" t="str">
            <v>ICICI BANK</v>
          </cell>
          <cell r="L1491" t="str">
            <v>BANK TRANSFER</v>
          </cell>
          <cell r="M1491" t="str">
            <v>ICIC0000719</v>
          </cell>
        </row>
        <row r="1492">
          <cell r="B1492" t="str">
            <v>G244245</v>
          </cell>
          <cell r="C1492" t="str">
            <v>252091859029</v>
          </cell>
          <cell r="D1492" t="str">
            <v>MITESH  KUMAR</v>
          </cell>
          <cell r="E1492" t="str">
            <v>Delhi</v>
          </cell>
          <cell r="F1492" t="str">
            <v>SECURITY GUARD</v>
          </cell>
          <cell r="G1492" t="str">
            <v>MANKIND PHARMA LIMITED</v>
          </cell>
          <cell r="H1492" t="str">
            <v>84, Okhla Industrial Estate, Phase 3</v>
          </cell>
          <cell r="I1492" t="str">
            <v>OPS</v>
          </cell>
          <cell r="J1492" t="str">
            <v>88370100004139</v>
          </cell>
          <cell r="K1492" t="str">
            <v>BANK OF BARODA</v>
          </cell>
          <cell r="L1492" t="str">
            <v>BANK TRANSFER</v>
          </cell>
          <cell r="M1492" t="str">
            <v>BARB0DBNEEM</v>
          </cell>
        </row>
        <row r="1493">
          <cell r="B1493" t="str">
            <v>G244630</v>
          </cell>
          <cell r="C1493" t="str">
            <v>681259122920</v>
          </cell>
          <cell r="D1493" t="str">
            <v>BHAGWAN  SINGH</v>
          </cell>
          <cell r="E1493" t="str">
            <v>Delhi</v>
          </cell>
          <cell r="F1493" t="str">
            <v>HEAD GUARD</v>
          </cell>
          <cell r="G1493" t="str">
            <v>MANKIND PHARMA LIMITED</v>
          </cell>
          <cell r="H1493" t="str">
            <v>84, Okhla Industrial Estate, Phase 3</v>
          </cell>
          <cell r="I1493" t="str">
            <v>OPS</v>
          </cell>
          <cell r="J1493" t="str">
            <v>90442010115361</v>
          </cell>
          <cell r="K1493" t="str">
            <v>CANARA BANK</v>
          </cell>
          <cell r="L1493" t="str">
            <v>BANK TRANSFER</v>
          </cell>
          <cell r="M1493" t="str">
            <v>CNRB0019035</v>
          </cell>
        </row>
        <row r="1494">
          <cell r="B1494" t="str">
            <v>G149945</v>
          </cell>
          <cell r="C1494" t="str">
            <v>NA</v>
          </cell>
          <cell r="D1494" t="str">
            <v>MUKESH  SINGH</v>
          </cell>
          <cell r="E1494" t="str">
            <v>Delhi</v>
          </cell>
          <cell r="F1494" t="str">
            <v>HEAD GUARD</v>
          </cell>
          <cell r="G1494" t="str">
            <v>MCCAIN FOODS INDIA PVT  LTD</v>
          </cell>
          <cell r="H1494" t="str">
            <v>The Crescent, Ground Floor, Plot No. 1 to 7</v>
          </cell>
          <cell r="I1494" t="str">
            <v>OPS</v>
          </cell>
          <cell r="J1494" t="str">
            <v>747710110003055</v>
          </cell>
          <cell r="K1494" t="str">
            <v>BANK OF INDIA</v>
          </cell>
          <cell r="L1494" t="str">
            <v>BANK TRANSFER</v>
          </cell>
          <cell r="M1494" t="str">
            <v>BKID0007477</v>
          </cell>
        </row>
        <row r="1495">
          <cell r="B1495" t="str">
            <v>G193054</v>
          </cell>
          <cell r="C1495" t="str">
            <v>806562789304</v>
          </cell>
          <cell r="D1495" t="str">
            <v>JEETMAL  BANSARE</v>
          </cell>
          <cell r="E1495" t="str">
            <v>Delhi</v>
          </cell>
          <cell r="F1495" t="str">
            <v>SUPERVISOR-GENERAL</v>
          </cell>
          <cell r="G1495" t="str">
            <v>MCCAIN FOODS INDIA PVT  LTD</v>
          </cell>
          <cell r="H1495" t="str">
            <v>The Crescent, Ground Floor, Plot No. 1 to 7</v>
          </cell>
          <cell r="I1495" t="str">
            <v>OPS</v>
          </cell>
          <cell r="J1495" t="str">
            <v>33972435205</v>
          </cell>
          <cell r="K1495" t="str">
            <v>STATE BANK OF INDIA</v>
          </cell>
          <cell r="L1495" t="str">
            <v>BANK TRANSFER</v>
          </cell>
          <cell r="M1495" t="str">
            <v>SBIN0007092</v>
          </cell>
        </row>
        <row r="1496">
          <cell r="B1496" t="str">
            <v>G032774</v>
          </cell>
          <cell r="C1496" t="str">
            <v>D26017</v>
          </cell>
          <cell r="D1496" t="str">
            <v>JAIPAL  SINGH</v>
          </cell>
          <cell r="E1496" t="str">
            <v>Delhi</v>
          </cell>
          <cell r="F1496" t="str">
            <v>SECURITY GUARD</v>
          </cell>
          <cell r="G1496" t="str">
            <v>METRO CASH &amp; CARRY INDIA PVT  LTD</v>
          </cell>
          <cell r="H1496" t="str">
            <v>KADKADOOMA</v>
          </cell>
          <cell r="I1496" t="str">
            <v>OPS</v>
          </cell>
          <cell r="J1496" t="str">
            <v>662801530101</v>
          </cell>
          <cell r="K1496" t="str">
            <v>ICICI BANK</v>
          </cell>
          <cell r="L1496" t="str">
            <v>BANK TRANSFER</v>
          </cell>
          <cell r="M1496" t="str">
            <v>ICIC0006628</v>
          </cell>
        </row>
        <row r="1497">
          <cell r="B1497" t="str">
            <v>G091452</v>
          </cell>
          <cell r="C1497" t="str">
            <v>D29709</v>
          </cell>
          <cell r="D1497" t="str">
            <v>ASHU  PANDEY</v>
          </cell>
          <cell r="E1497" t="str">
            <v>Delhi</v>
          </cell>
          <cell r="F1497" t="str">
            <v>SECURITY GUARD</v>
          </cell>
          <cell r="G1497" t="str">
            <v>METRO CASH &amp; CARRY INDIA PVT  LTD</v>
          </cell>
          <cell r="H1497" t="str">
            <v>KADKADOOMA</v>
          </cell>
          <cell r="I1497" t="str">
            <v>OPS</v>
          </cell>
          <cell r="J1497" t="str">
            <v>054201524406</v>
          </cell>
          <cell r="K1497" t="str">
            <v>ICICI BANK</v>
          </cell>
          <cell r="L1497" t="str">
            <v>BANK TRANSFER</v>
          </cell>
          <cell r="M1497" t="str">
            <v>ICIC0000542</v>
          </cell>
        </row>
        <row r="1498">
          <cell r="B1498" t="str">
            <v>G107387</v>
          </cell>
          <cell r="C1498" t="str">
            <v>D30277</v>
          </cell>
          <cell r="D1498" t="str">
            <v>DHARMVIR  </v>
          </cell>
          <cell r="E1498" t="str">
            <v>Delhi</v>
          </cell>
          <cell r="F1498" t="str">
            <v>SECURITY GUARD</v>
          </cell>
          <cell r="G1498" t="str">
            <v>METRO CASH &amp; CARRY INDIA PVT  LTD</v>
          </cell>
          <cell r="H1498" t="str">
            <v>KADKADOOMA</v>
          </cell>
          <cell r="I1498" t="str">
            <v>OPS</v>
          </cell>
          <cell r="J1498" t="str">
            <v>112701502550</v>
          </cell>
          <cell r="K1498" t="str">
            <v>ICICI BANK</v>
          </cell>
          <cell r="L1498" t="str">
            <v>BANK TRANSFER</v>
          </cell>
          <cell r="M1498" t="str">
            <v>ICIC0001127</v>
          </cell>
        </row>
        <row r="1499">
          <cell r="B1499" t="str">
            <v>G122913</v>
          </cell>
          <cell r="C1499" t="str">
            <v>D30942</v>
          </cell>
          <cell r="D1499" t="str">
            <v>AJAY  KUMAR</v>
          </cell>
          <cell r="E1499" t="str">
            <v>Delhi</v>
          </cell>
          <cell r="F1499" t="str">
            <v>SECURITY GUARD</v>
          </cell>
          <cell r="G1499" t="str">
            <v>METRO CASH &amp; CARRY INDIA PVT  LTD</v>
          </cell>
          <cell r="H1499" t="str">
            <v>KADKADOOMA</v>
          </cell>
          <cell r="I1499" t="str">
            <v>OPS</v>
          </cell>
          <cell r="J1499" t="str">
            <v>3500723338</v>
          </cell>
          <cell r="K1499" t="str">
            <v>CENTRAL BANK OF INDIA</v>
          </cell>
          <cell r="L1499" t="str">
            <v>BANK TRANSFER</v>
          </cell>
          <cell r="M1499" t="str">
            <v>CBIN0283163</v>
          </cell>
        </row>
        <row r="1500">
          <cell r="B1500" t="str">
            <v>G143753</v>
          </cell>
          <cell r="C1500" t="str">
            <v>NA</v>
          </cell>
          <cell r="D1500" t="str">
            <v>LAKHAN  SINGH</v>
          </cell>
          <cell r="E1500" t="str">
            <v>Delhi</v>
          </cell>
          <cell r="F1500" t="str">
            <v>SECURITY GUARD</v>
          </cell>
          <cell r="G1500" t="str">
            <v>METRO CASH &amp; CARRY INDIA PVT  LTD</v>
          </cell>
          <cell r="H1500" t="str">
            <v>KADKADOOMA</v>
          </cell>
          <cell r="I1500" t="str">
            <v>OPS</v>
          </cell>
          <cell r="J1500" t="str">
            <v>55958100003560</v>
          </cell>
          <cell r="K1500" t="str">
            <v>BANK OF BARODA</v>
          </cell>
          <cell r="L1500" t="str">
            <v>BANK TRANSFER</v>
          </cell>
          <cell r="M1500" t="str">
            <v>BARB0BHAJDE</v>
          </cell>
        </row>
        <row r="1501">
          <cell r="B1501" t="str">
            <v>G150899</v>
          </cell>
          <cell r="C1501" t="str">
            <v>NA</v>
          </cell>
          <cell r="D1501" t="str">
            <v>KAMAL  KUMAR</v>
          </cell>
          <cell r="E1501" t="str">
            <v>Delhi</v>
          </cell>
          <cell r="F1501" t="str">
            <v>SUPERVISOR-GENERAL</v>
          </cell>
          <cell r="G1501" t="str">
            <v>METRO CASH &amp; CARRY INDIA PVT  LTD</v>
          </cell>
          <cell r="H1501" t="str">
            <v>KADKADOOMA</v>
          </cell>
          <cell r="I1501" t="str">
            <v>OPS</v>
          </cell>
          <cell r="J1501" t="str">
            <v>003701555506</v>
          </cell>
          <cell r="K1501" t="str">
            <v>ICICI BANK</v>
          </cell>
          <cell r="L1501" t="str">
            <v>BANK TRANSFER</v>
          </cell>
          <cell r="M1501" t="str">
            <v>ICIC0000037</v>
          </cell>
        </row>
        <row r="1502">
          <cell r="B1502" t="str">
            <v>G150906</v>
          </cell>
          <cell r="C1502" t="str">
            <v>NA</v>
          </cell>
          <cell r="D1502" t="str">
            <v>SANTOSH KUMAR TIWARI</v>
          </cell>
          <cell r="E1502" t="str">
            <v>Delhi</v>
          </cell>
          <cell r="F1502" t="str">
            <v>SUPERVISOR-GENERAL</v>
          </cell>
          <cell r="G1502" t="str">
            <v>METRO CASH &amp; CARRY INDIA PVT  LTD</v>
          </cell>
          <cell r="H1502" t="str">
            <v>KADKADOOMA</v>
          </cell>
          <cell r="I1502" t="str">
            <v>OPS</v>
          </cell>
          <cell r="J1502" t="str">
            <v>083101515951</v>
          </cell>
          <cell r="K1502" t="str">
            <v>ICICI BANK</v>
          </cell>
          <cell r="L1502" t="str">
            <v>BANK TRANSFER</v>
          </cell>
          <cell r="M1502" t="str">
            <v>ICIC0000831</v>
          </cell>
        </row>
        <row r="1503">
          <cell r="B1503" t="str">
            <v>G150907</v>
          </cell>
          <cell r="C1503" t="str">
            <v>NA</v>
          </cell>
          <cell r="D1503" t="str">
            <v>MANOJ  KUMAR</v>
          </cell>
          <cell r="E1503" t="str">
            <v>Delhi</v>
          </cell>
          <cell r="F1503" t="str">
            <v>SECURITY GUARD</v>
          </cell>
          <cell r="G1503" t="str">
            <v>METRO CASH &amp; CARRY INDIA PVT  LTD</v>
          </cell>
          <cell r="H1503" t="str">
            <v>KADKADOOMA</v>
          </cell>
          <cell r="I1503" t="str">
            <v>OPS</v>
          </cell>
          <cell r="J1503" t="str">
            <v>135101503313</v>
          </cell>
          <cell r="K1503" t="str">
            <v>ICICI BANK</v>
          </cell>
          <cell r="L1503" t="str">
            <v>BANK TRANSFER</v>
          </cell>
          <cell r="M1503" t="str">
            <v>ICIC0001351</v>
          </cell>
        </row>
        <row r="1504">
          <cell r="B1504" t="str">
            <v>G153076</v>
          </cell>
          <cell r="C1504" t="str">
            <v>NA</v>
          </cell>
          <cell r="D1504" t="str">
            <v>AJEET  SINGH</v>
          </cell>
          <cell r="E1504" t="str">
            <v>Delhi</v>
          </cell>
          <cell r="F1504" t="str">
            <v>SUPERVISOR-GENERAL</v>
          </cell>
          <cell r="G1504" t="str">
            <v>METRO CASH &amp; CARRY INDIA PVT  LTD</v>
          </cell>
          <cell r="H1504" t="str">
            <v>KADKADOOMA</v>
          </cell>
          <cell r="I1504" t="str">
            <v>OPS</v>
          </cell>
          <cell r="J1504" t="str">
            <v>3428632354</v>
          </cell>
          <cell r="K1504" t="str">
            <v>CENTRAL BANK OF INDIA</v>
          </cell>
          <cell r="L1504" t="str">
            <v>BANK TRANSFER</v>
          </cell>
          <cell r="M1504" t="str">
            <v>CBIN0283524</v>
          </cell>
        </row>
        <row r="1505">
          <cell r="B1505" t="str">
            <v>G156210</v>
          </cell>
          <cell r="C1505" t="str">
            <v>NA</v>
          </cell>
          <cell r="D1505" t="str">
            <v>LAXMAN  PAL</v>
          </cell>
          <cell r="E1505" t="str">
            <v>Delhi</v>
          </cell>
          <cell r="F1505" t="str">
            <v>SECURITY GUARD</v>
          </cell>
          <cell r="G1505" t="str">
            <v>METRO CASH &amp; CARRY INDIA PVT  LTD</v>
          </cell>
          <cell r="H1505" t="str">
            <v>KADKADOOMA</v>
          </cell>
          <cell r="I1505" t="str">
            <v>OPS</v>
          </cell>
          <cell r="J1505" t="str">
            <v>031301512026</v>
          </cell>
          <cell r="K1505" t="str">
            <v>ICICI BANK</v>
          </cell>
          <cell r="L1505" t="str">
            <v>BANK TRANSFER</v>
          </cell>
          <cell r="M1505" t="str">
            <v>ICIC0000313</v>
          </cell>
        </row>
        <row r="1506">
          <cell r="B1506" t="str">
            <v>G158790</v>
          </cell>
          <cell r="C1506" t="str">
            <v>NA</v>
          </cell>
          <cell r="D1506" t="str">
            <v>SHEEBA  PARVEEN</v>
          </cell>
          <cell r="E1506" t="str">
            <v>Delhi</v>
          </cell>
          <cell r="F1506" t="str">
            <v>LADY GUARD</v>
          </cell>
          <cell r="G1506" t="str">
            <v>METRO CASH &amp; CARRY INDIA PVT  LTD</v>
          </cell>
          <cell r="H1506" t="str">
            <v>KADKADOOMA</v>
          </cell>
          <cell r="I1506" t="str">
            <v>OPS</v>
          </cell>
          <cell r="J1506" t="str">
            <v>039601529390</v>
          </cell>
          <cell r="K1506" t="str">
            <v>ICICI BANK</v>
          </cell>
          <cell r="L1506" t="str">
            <v>BANK TRANSFER</v>
          </cell>
          <cell r="M1506" t="str">
            <v>ICIC0000396</v>
          </cell>
        </row>
        <row r="1507">
          <cell r="B1507" t="str">
            <v>G197599</v>
          </cell>
          <cell r="C1507" t="str">
            <v>972612824798</v>
          </cell>
          <cell r="D1507" t="str">
            <v>AKHLESH KUMAR YADAV</v>
          </cell>
          <cell r="E1507" t="str">
            <v>Delhi</v>
          </cell>
          <cell r="F1507" t="str">
            <v>SECURITY GUARD</v>
          </cell>
          <cell r="G1507" t="str">
            <v>METRO CASH &amp; CARRY INDIA PVT  LTD</v>
          </cell>
          <cell r="H1507" t="str">
            <v>KADKADOOMA</v>
          </cell>
          <cell r="I1507" t="str">
            <v>OPS</v>
          </cell>
          <cell r="J1507" t="str">
            <v>4052000100102878</v>
          </cell>
          <cell r="K1507" t="str">
            <v>PUNJAB NATIONAL BANK</v>
          </cell>
          <cell r="L1507" t="str">
            <v>BANK TRANSFER</v>
          </cell>
          <cell r="M1507" t="str">
            <v>PUNB0405200</v>
          </cell>
        </row>
        <row r="1508">
          <cell r="B1508" t="str">
            <v>G200046</v>
          </cell>
          <cell r="C1508" t="str">
            <v>558648295493</v>
          </cell>
          <cell r="D1508" t="str">
            <v>JATIN  KUMAR</v>
          </cell>
          <cell r="E1508" t="str">
            <v>Delhi</v>
          </cell>
          <cell r="F1508" t="str">
            <v>SECURITY GUARD</v>
          </cell>
          <cell r="G1508" t="str">
            <v>METRO CASH &amp; CARRY INDIA PVT  LTD</v>
          </cell>
          <cell r="H1508" t="str">
            <v>KADKADOOMA</v>
          </cell>
          <cell r="I1508" t="str">
            <v>OPS</v>
          </cell>
          <cell r="J1508" t="str">
            <v>039601524333</v>
          </cell>
          <cell r="K1508" t="str">
            <v>ICICI BANK</v>
          </cell>
          <cell r="L1508" t="str">
            <v>BANK TRANSFER</v>
          </cell>
          <cell r="M1508" t="str">
            <v>ICIC0000396</v>
          </cell>
        </row>
        <row r="1509">
          <cell r="B1509" t="str">
            <v>G222292</v>
          </cell>
          <cell r="C1509" t="str">
            <v>621135746516</v>
          </cell>
          <cell r="D1509" t="str">
            <v>MUKESH KUMAR MAJHI</v>
          </cell>
          <cell r="E1509" t="str">
            <v>Delhi</v>
          </cell>
          <cell r="F1509" t="str">
            <v>SECURITY GUARD</v>
          </cell>
          <cell r="G1509" t="str">
            <v>METRO CASH &amp; CARRY INDIA PVT  LTD</v>
          </cell>
          <cell r="H1509" t="str">
            <v>KADKADOOMA</v>
          </cell>
          <cell r="I1509" t="str">
            <v>OPS</v>
          </cell>
          <cell r="J1509" t="str">
            <v>1051000100380782</v>
          </cell>
          <cell r="K1509" t="str">
            <v>PUNJAB NATIONAL BANK</v>
          </cell>
          <cell r="L1509" t="str">
            <v>BANK TRANSFER</v>
          </cell>
          <cell r="M1509" t="str">
            <v>PUNB0105100</v>
          </cell>
        </row>
        <row r="1510">
          <cell r="B1510" t="str">
            <v>G233575</v>
          </cell>
          <cell r="C1510" t="str">
            <v>459028820044</v>
          </cell>
          <cell r="D1510" t="str">
            <v>KAUSHAL  KUMAR</v>
          </cell>
          <cell r="E1510" t="str">
            <v>Delhi</v>
          </cell>
          <cell r="F1510" t="str">
            <v>SECURITY GUARD</v>
          </cell>
          <cell r="G1510" t="str">
            <v>METRO CASH &amp; CARRY INDIA PVT  LTD</v>
          </cell>
          <cell r="H1510" t="str">
            <v>KADKADOOMA</v>
          </cell>
          <cell r="I1510" t="str">
            <v>OPS</v>
          </cell>
          <cell r="J1510" t="str">
            <v>6574000100103845</v>
          </cell>
          <cell r="K1510" t="str">
            <v>PUNJAB NATIONAL BANK</v>
          </cell>
          <cell r="L1510" t="str">
            <v>BANK TRANSFER</v>
          </cell>
          <cell r="M1510" t="str">
            <v>PUNB0657400</v>
          </cell>
        </row>
        <row r="1511">
          <cell r="B1511" t="str">
            <v>G261829</v>
          </cell>
          <cell r="C1511" t="str">
            <v>645369240298</v>
          </cell>
          <cell r="D1511" t="str">
            <v>LAXMI  </v>
          </cell>
          <cell r="E1511" t="str">
            <v>Delhi</v>
          </cell>
          <cell r="F1511" t="str">
            <v>LADY GUARD</v>
          </cell>
          <cell r="G1511" t="str">
            <v>METRO CASH &amp; CARRY INDIA PVT  LTD</v>
          </cell>
          <cell r="H1511" t="str">
            <v>KADKADOOMA</v>
          </cell>
          <cell r="I1511" t="str">
            <v>OPS</v>
          </cell>
          <cell r="J1511" t="str">
            <v>1513000100534492</v>
          </cell>
          <cell r="K1511" t="str">
            <v>PUNJAB NATIONAL BANK</v>
          </cell>
          <cell r="L1511" t="str">
            <v>BANK TRANSFER</v>
          </cell>
          <cell r="M1511" t="str">
            <v>PUNB0151300</v>
          </cell>
        </row>
        <row r="1512">
          <cell r="B1512" t="str">
            <v>G266093</v>
          </cell>
          <cell r="C1512" t="str">
            <v>807737056117</v>
          </cell>
          <cell r="D1512" t="str">
            <v>MANOJ  KUMAR</v>
          </cell>
          <cell r="E1512" t="str">
            <v>Delhi</v>
          </cell>
          <cell r="F1512" t="str">
            <v>SECURITY GUARD</v>
          </cell>
          <cell r="G1512" t="str">
            <v>METRO CASH &amp; CARRY INDIA PVT  LTD</v>
          </cell>
          <cell r="H1512" t="str">
            <v>KADKADOOMA</v>
          </cell>
          <cell r="I1512" t="str">
            <v>OPS</v>
          </cell>
          <cell r="J1512" t="str">
            <v>2245388257</v>
          </cell>
          <cell r="K1512" t="str">
            <v>KOTAK MAHINDRA BANK</v>
          </cell>
          <cell r="L1512" t="str">
            <v>BANK TRANSFER</v>
          </cell>
          <cell r="M1512" t="str">
            <v>KKBK0004603</v>
          </cell>
        </row>
        <row r="1513">
          <cell r="B1513" t="str">
            <v>G271063</v>
          </cell>
          <cell r="C1513" t="str">
            <v>786288777536</v>
          </cell>
          <cell r="D1513" t="str">
            <v>KAVITA  RANI</v>
          </cell>
          <cell r="E1513" t="str">
            <v>Delhi</v>
          </cell>
          <cell r="F1513" t="str">
            <v>LADY GUARD</v>
          </cell>
          <cell r="G1513" t="str">
            <v>METRO CASH &amp; CARRY INDIA PVT  LTD</v>
          </cell>
          <cell r="H1513" t="str">
            <v>KADKADOOMA</v>
          </cell>
          <cell r="I1513" t="str">
            <v>OPS</v>
          </cell>
          <cell r="J1513" t="str">
            <v>6585000100057810</v>
          </cell>
          <cell r="K1513" t="str">
            <v>PUNJAB NATIONAL BANK</v>
          </cell>
          <cell r="L1513" t="str">
            <v>BANK TRANSFER</v>
          </cell>
          <cell r="M1513" t="str">
            <v>PUNB0658500</v>
          </cell>
        </row>
        <row r="1514">
          <cell r="B1514" t="str">
            <v>G275104</v>
          </cell>
          <cell r="C1514" t="str">
            <v>309273922626</v>
          </cell>
          <cell r="D1514" t="str">
            <v>SAGAR  </v>
          </cell>
          <cell r="E1514" t="str">
            <v>Delhi</v>
          </cell>
          <cell r="F1514" t="str">
            <v>SECURITY GUARD</v>
          </cell>
          <cell r="G1514" t="str">
            <v>METRO CASH &amp; CARRY INDIA PVT  LTD</v>
          </cell>
          <cell r="H1514" t="str">
            <v>KADKADOOMA</v>
          </cell>
          <cell r="I1514" t="str">
            <v>OPS</v>
          </cell>
          <cell r="J1514" t="str">
            <v>08240100022369</v>
          </cell>
          <cell r="K1514" t="str">
            <v>BANK OF BARODA</v>
          </cell>
          <cell r="L1514" t="str">
            <v>BANK TRANSFER</v>
          </cell>
          <cell r="M1514" t="str">
            <v>BARB0DARYAG</v>
          </cell>
        </row>
        <row r="1515">
          <cell r="B1515" t="str">
            <v>G290343</v>
          </cell>
          <cell r="C1515" t="str">
            <v>715735190554</v>
          </cell>
          <cell r="D1515" t="str">
            <v>RAJESH KUMAR SHARMA</v>
          </cell>
          <cell r="E1515" t="str">
            <v>Delhi</v>
          </cell>
          <cell r="F1515" t="str">
            <v>SUPERVISOR-GENERAL</v>
          </cell>
          <cell r="G1515" t="str">
            <v>METRO CASH &amp; CARRY INDIA PVT  LTD</v>
          </cell>
          <cell r="H1515" t="str">
            <v>KADKADOOMA</v>
          </cell>
          <cell r="I1515" t="str">
            <v>OPS</v>
          </cell>
          <cell r="J1515" t="str">
            <v>082901511503</v>
          </cell>
          <cell r="K1515" t="str">
            <v>ICICI BANK</v>
          </cell>
          <cell r="L1515" t="str">
            <v>BANK TRANSFER</v>
          </cell>
          <cell r="M1515" t="str">
            <v>ICIC0000829</v>
          </cell>
        </row>
        <row r="1516">
          <cell r="B1516" t="str">
            <v>G291776</v>
          </cell>
          <cell r="C1516" t="str">
            <v>628984189123</v>
          </cell>
          <cell r="D1516" t="str">
            <v>RAHUL  SHARMA</v>
          </cell>
          <cell r="E1516" t="str">
            <v>Delhi</v>
          </cell>
          <cell r="F1516" t="str">
            <v>SECURITY GUARD</v>
          </cell>
          <cell r="G1516" t="str">
            <v>METRO CASH &amp; CARRY INDIA PVT  LTD</v>
          </cell>
          <cell r="H1516" t="str">
            <v>KADKADOOMA</v>
          </cell>
          <cell r="I1516" t="str">
            <v>OPS</v>
          </cell>
          <cell r="J1516" t="str">
            <v>88322250016845</v>
          </cell>
          <cell r="K1516" t="str">
            <v>CANARA BANK</v>
          </cell>
          <cell r="L1516" t="str">
            <v>BANK TRANSFER</v>
          </cell>
          <cell r="M1516" t="str">
            <v>CNRB0018832</v>
          </cell>
        </row>
        <row r="1517">
          <cell r="B1517" t="str">
            <v>G304634</v>
          </cell>
          <cell r="C1517" t="str">
            <v>944602196978</v>
          </cell>
          <cell r="D1517" t="str">
            <v>ATUL  KUMAR</v>
          </cell>
          <cell r="E1517" t="str">
            <v>Delhi</v>
          </cell>
          <cell r="F1517" t="str">
            <v>SECURITY GUARD</v>
          </cell>
          <cell r="G1517" t="str">
            <v>METRO CASH &amp; CARRY INDIA PVT  LTD</v>
          </cell>
          <cell r="H1517" t="str">
            <v>KADKADOOMA</v>
          </cell>
          <cell r="I1517" t="str">
            <v>OPS</v>
          </cell>
          <cell r="J1517" t="str">
            <v>5372500103932301</v>
          </cell>
          <cell r="K1517" t="str">
            <v>KARNATAKA BANK</v>
          </cell>
          <cell r="L1517" t="str">
            <v>BANK TRANSFER</v>
          </cell>
          <cell r="M1517" t="str">
            <v>KARB0000537</v>
          </cell>
        </row>
        <row r="1518">
          <cell r="B1518" t="str">
            <v>G308754</v>
          </cell>
          <cell r="C1518" t="str">
            <v>497409260691</v>
          </cell>
          <cell r="D1518" t="str">
            <v>AKASH  YADAV</v>
          </cell>
          <cell r="E1518" t="str">
            <v>Delhi</v>
          </cell>
          <cell r="F1518" t="str">
            <v>SECURITY GUARD</v>
          </cell>
          <cell r="G1518" t="str">
            <v>METRO CASH &amp; CARRY INDIA PVT  LTD</v>
          </cell>
          <cell r="H1518" t="str">
            <v>KADKADOOMA</v>
          </cell>
          <cell r="I1518" t="str">
            <v>OPS</v>
          </cell>
          <cell r="J1518" t="str">
            <v>41848100006849</v>
          </cell>
          <cell r="K1518" t="str">
            <v>BANK OF BARODA</v>
          </cell>
          <cell r="L1518" t="str">
            <v>BANK TRANSFER</v>
          </cell>
          <cell r="M1518" t="str">
            <v>BARB0KARAWA</v>
          </cell>
        </row>
        <row r="1519">
          <cell r="B1519" t="str">
            <v>G000052</v>
          </cell>
          <cell r="C1519" t="str">
            <v>D04823</v>
          </cell>
          <cell r="D1519" t="str">
            <v>MATWAR  SINGH</v>
          </cell>
          <cell r="E1519" t="str">
            <v>Delhi</v>
          </cell>
          <cell r="F1519" t="str">
            <v>SECURITY GUARD</v>
          </cell>
          <cell r="G1519" t="str">
            <v>METRO CASH &amp; CARRY INDIA PVT  LTD</v>
          </cell>
          <cell r="H1519" t="str">
            <v>SEELAMPUR</v>
          </cell>
          <cell r="I1519" t="str">
            <v>OPS</v>
          </cell>
          <cell r="J1519" t="str">
            <v>033001518589</v>
          </cell>
          <cell r="K1519" t="str">
            <v>ICICI BANK</v>
          </cell>
          <cell r="L1519" t="str">
            <v>BANK TRANSFER</v>
          </cell>
          <cell r="M1519" t="str">
            <v>ICIC0000330</v>
          </cell>
        </row>
        <row r="1520">
          <cell r="B1520" t="str">
            <v>G019373</v>
          </cell>
          <cell r="C1520" t="str">
            <v>D25011</v>
          </cell>
          <cell r="D1520" t="str">
            <v>PANALAL  </v>
          </cell>
          <cell r="E1520" t="str">
            <v>Delhi</v>
          </cell>
          <cell r="F1520" t="str">
            <v>SECURITY GUARD</v>
          </cell>
          <cell r="G1520" t="str">
            <v>METRO CASH &amp; CARRY INDIA PVT  LTD</v>
          </cell>
          <cell r="H1520" t="str">
            <v>SEELAMPUR</v>
          </cell>
          <cell r="I1520" t="str">
            <v>OPS</v>
          </cell>
          <cell r="J1520" t="str">
            <v>039601515683</v>
          </cell>
          <cell r="K1520" t="str">
            <v>ICICI BANK</v>
          </cell>
          <cell r="L1520" t="str">
            <v>BANK TRANSFER</v>
          </cell>
          <cell r="M1520" t="str">
            <v>ICIC0000396</v>
          </cell>
        </row>
        <row r="1521">
          <cell r="B1521" t="str">
            <v>G096499</v>
          </cell>
          <cell r="C1521" t="str">
            <v>D29896</v>
          </cell>
          <cell r="D1521" t="str">
            <v>GAURAV  </v>
          </cell>
          <cell r="E1521" t="str">
            <v>Delhi</v>
          </cell>
          <cell r="F1521" t="str">
            <v>SUPERVISOR-GENERAL</v>
          </cell>
          <cell r="G1521" t="str">
            <v>METRO CASH &amp; CARRY INDIA PVT  LTD</v>
          </cell>
          <cell r="H1521" t="str">
            <v>SEELAMPUR</v>
          </cell>
          <cell r="I1521" t="str">
            <v>OPS</v>
          </cell>
          <cell r="J1521" t="str">
            <v>103701509001</v>
          </cell>
          <cell r="K1521" t="str">
            <v>ICICI BANK</v>
          </cell>
          <cell r="L1521" t="str">
            <v>BANK TRANSFER</v>
          </cell>
          <cell r="M1521" t="str">
            <v>ICIC0001037</v>
          </cell>
        </row>
        <row r="1522">
          <cell r="B1522" t="str">
            <v>G102727</v>
          </cell>
          <cell r="C1522" t="str">
            <v>D30125</v>
          </cell>
          <cell r="D1522" t="str">
            <v>SANDEEP  KUMAR</v>
          </cell>
          <cell r="E1522" t="str">
            <v>Delhi</v>
          </cell>
          <cell r="F1522" t="str">
            <v>SECURITY GUARD</v>
          </cell>
          <cell r="G1522" t="str">
            <v>METRO CASH &amp; CARRY INDIA PVT  LTD</v>
          </cell>
          <cell r="H1522" t="str">
            <v>SEELAMPUR</v>
          </cell>
          <cell r="I1522" t="str">
            <v>OPS</v>
          </cell>
          <cell r="J1522" t="str">
            <v>071401515360</v>
          </cell>
          <cell r="K1522" t="str">
            <v>ICICI BANK</v>
          </cell>
          <cell r="L1522" t="str">
            <v>BANK TRANSFER</v>
          </cell>
          <cell r="M1522" t="str">
            <v>ICIC0000714</v>
          </cell>
        </row>
        <row r="1523">
          <cell r="B1523" t="str">
            <v>G119188</v>
          </cell>
          <cell r="C1523" t="str">
            <v>D30823</v>
          </cell>
          <cell r="D1523" t="str">
            <v>RAYEES  AHMED</v>
          </cell>
          <cell r="E1523" t="str">
            <v>Delhi</v>
          </cell>
          <cell r="F1523" t="str">
            <v>SECURITY GUARD</v>
          </cell>
          <cell r="G1523" t="str">
            <v>METRO CASH &amp; CARRY INDIA PVT  LTD</v>
          </cell>
          <cell r="H1523" t="str">
            <v>SEELAMPUR</v>
          </cell>
          <cell r="I1523" t="str">
            <v>OPS</v>
          </cell>
          <cell r="J1523" t="str">
            <v>916010050944706</v>
          </cell>
          <cell r="K1523" t="str">
            <v>AXIS BANK</v>
          </cell>
          <cell r="L1523" t="str">
            <v>BANK TRANSFER</v>
          </cell>
          <cell r="M1523" t="str">
            <v>UTIB0001601</v>
          </cell>
        </row>
        <row r="1524">
          <cell r="B1524" t="str">
            <v>G137097</v>
          </cell>
          <cell r="C1524" t="str">
            <v>NA</v>
          </cell>
          <cell r="D1524" t="str">
            <v>MOHAN  JAISWAL</v>
          </cell>
          <cell r="E1524" t="str">
            <v>Delhi</v>
          </cell>
          <cell r="F1524" t="str">
            <v>SUPERVISOR-GENERAL</v>
          </cell>
          <cell r="G1524" t="str">
            <v>METRO CASH &amp; CARRY INDIA PVT  LTD</v>
          </cell>
          <cell r="H1524" t="str">
            <v>SEELAMPUR</v>
          </cell>
          <cell r="I1524" t="str">
            <v>OPS</v>
          </cell>
          <cell r="J1524" t="str">
            <v>35661108265</v>
          </cell>
          <cell r="K1524" t="str">
            <v>STATE BANK OF INDIA</v>
          </cell>
          <cell r="L1524" t="str">
            <v>BANK TRANSFER</v>
          </cell>
          <cell r="M1524" t="str">
            <v>SBIN0003419</v>
          </cell>
        </row>
        <row r="1525">
          <cell r="B1525" t="str">
            <v>G150913</v>
          </cell>
          <cell r="C1525" t="str">
            <v>NA</v>
          </cell>
          <cell r="D1525" t="str">
            <v>JAGDEEP  SINGH</v>
          </cell>
          <cell r="E1525" t="str">
            <v>Delhi</v>
          </cell>
          <cell r="F1525" t="str">
            <v>SECURITY GUARD</v>
          </cell>
          <cell r="G1525" t="str">
            <v>METRO CASH &amp; CARRY INDIA PVT  LTD</v>
          </cell>
          <cell r="H1525" t="str">
            <v>SEELAMPUR</v>
          </cell>
          <cell r="I1525" t="str">
            <v>OPS</v>
          </cell>
          <cell r="J1525" t="str">
            <v>083101508921</v>
          </cell>
          <cell r="K1525" t="str">
            <v>ICICI BANK</v>
          </cell>
          <cell r="L1525" t="str">
            <v>BANK TRANSFER</v>
          </cell>
          <cell r="M1525" t="str">
            <v>ICIC0000831</v>
          </cell>
        </row>
        <row r="1526">
          <cell r="B1526" t="str">
            <v>G181502</v>
          </cell>
          <cell r="C1526" t="str">
            <v>841211502968</v>
          </cell>
          <cell r="D1526" t="str">
            <v>AKASH  CHOUDHARY</v>
          </cell>
          <cell r="E1526" t="str">
            <v>Delhi</v>
          </cell>
          <cell r="F1526" t="str">
            <v>SECURITY GUARD</v>
          </cell>
          <cell r="G1526" t="str">
            <v>METRO CASH &amp; CARRY INDIA PVT  LTD</v>
          </cell>
          <cell r="H1526" t="str">
            <v>SEELAMPUR</v>
          </cell>
          <cell r="I1526" t="str">
            <v>OPS</v>
          </cell>
          <cell r="J1526" t="str">
            <v>006501527928</v>
          </cell>
          <cell r="K1526" t="str">
            <v>ICICI BANK</v>
          </cell>
          <cell r="L1526" t="str">
            <v>BANK TRANSFER</v>
          </cell>
          <cell r="M1526" t="str">
            <v>ICIC0000065</v>
          </cell>
        </row>
        <row r="1527">
          <cell r="B1527" t="str">
            <v>G181832</v>
          </cell>
          <cell r="C1527" t="str">
            <v>897942993113</v>
          </cell>
          <cell r="D1527" t="str">
            <v>RAMSWAROOP KUMAR YADAV</v>
          </cell>
          <cell r="E1527" t="str">
            <v>Delhi</v>
          </cell>
          <cell r="F1527" t="str">
            <v>SECURITY GUARD</v>
          </cell>
          <cell r="G1527" t="str">
            <v>METRO CASH &amp; CARRY INDIA PVT  LTD</v>
          </cell>
          <cell r="H1527" t="str">
            <v>SEELAMPUR</v>
          </cell>
          <cell r="I1527" t="str">
            <v>OPS</v>
          </cell>
          <cell r="J1527" t="str">
            <v>006501527929</v>
          </cell>
          <cell r="K1527" t="str">
            <v>ICICI BANK</v>
          </cell>
          <cell r="L1527" t="str">
            <v>BANK TRANSFER</v>
          </cell>
          <cell r="M1527" t="str">
            <v>ICIC0000065</v>
          </cell>
        </row>
        <row r="1528">
          <cell r="B1528" t="str">
            <v>G186507</v>
          </cell>
          <cell r="C1528" t="str">
            <v>546799907465</v>
          </cell>
          <cell r="D1528" t="str">
            <v>SURAJ KUMAR PANDEY</v>
          </cell>
          <cell r="E1528" t="str">
            <v>Delhi</v>
          </cell>
          <cell r="F1528" t="str">
            <v>SECURITY GUARD</v>
          </cell>
          <cell r="G1528" t="str">
            <v>METRO CASH &amp; CARRY INDIA PVT  LTD</v>
          </cell>
          <cell r="H1528" t="str">
            <v>SEELAMPUR</v>
          </cell>
          <cell r="I1528" t="str">
            <v>OPS</v>
          </cell>
          <cell r="J1528" t="str">
            <v>58188100002390</v>
          </cell>
          <cell r="K1528" t="str">
            <v>BANK OF BARODA</v>
          </cell>
          <cell r="L1528" t="str">
            <v>BANK TRANSFER</v>
          </cell>
          <cell r="M1528" t="str">
            <v>BARB0LONIXX</v>
          </cell>
        </row>
        <row r="1529">
          <cell r="B1529" t="str">
            <v>G257394</v>
          </cell>
          <cell r="C1529" t="str">
            <v>212945933323</v>
          </cell>
          <cell r="D1529" t="str">
            <v>SANTOSH KUMAR RAI</v>
          </cell>
          <cell r="E1529" t="str">
            <v>Delhi</v>
          </cell>
          <cell r="F1529" t="str">
            <v>SECURITY GUARD</v>
          </cell>
          <cell r="G1529" t="str">
            <v>METRO CASH &amp; CARRY INDIA PVT  LTD</v>
          </cell>
          <cell r="H1529" t="str">
            <v>SEELAMPUR</v>
          </cell>
          <cell r="I1529" t="str">
            <v>OPS</v>
          </cell>
          <cell r="J1529" t="str">
            <v>022501538618</v>
          </cell>
          <cell r="K1529" t="str">
            <v>ICICI BANK</v>
          </cell>
          <cell r="L1529" t="str">
            <v>BANK TRANSFER</v>
          </cell>
          <cell r="M1529" t="str">
            <v>ICIC0000225</v>
          </cell>
        </row>
        <row r="1530">
          <cell r="B1530" t="str">
            <v>G259268</v>
          </cell>
          <cell r="C1530" t="str">
            <v>419455935268</v>
          </cell>
          <cell r="D1530" t="str">
            <v>MANOJ  </v>
          </cell>
          <cell r="E1530" t="str">
            <v>Delhi</v>
          </cell>
          <cell r="F1530" t="str">
            <v>SECURITY GUARD</v>
          </cell>
          <cell r="G1530" t="str">
            <v>METRO CASH &amp; CARRY INDIA PVT  LTD</v>
          </cell>
          <cell r="H1530" t="str">
            <v>SEELAMPUR</v>
          </cell>
          <cell r="I1530" t="str">
            <v>OPS</v>
          </cell>
          <cell r="J1530" t="str">
            <v>164001503684</v>
          </cell>
          <cell r="K1530" t="str">
            <v>ICICI BANK</v>
          </cell>
          <cell r="L1530" t="str">
            <v>BANK TRANSFER</v>
          </cell>
          <cell r="M1530" t="str">
            <v>ICIC0001640</v>
          </cell>
        </row>
        <row r="1531">
          <cell r="B1531" t="str">
            <v>G264240</v>
          </cell>
          <cell r="C1531" t="str">
            <v>988761427345</v>
          </cell>
          <cell r="D1531" t="str">
            <v>TUSHAR  PORIYA</v>
          </cell>
          <cell r="E1531" t="str">
            <v>Delhi</v>
          </cell>
          <cell r="F1531" t="str">
            <v>SECURITY GUARD</v>
          </cell>
          <cell r="G1531" t="str">
            <v>METRO CASH &amp; CARRY INDIA PVT  LTD</v>
          </cell>
          <cell r="H1531" t="str">
            <v>SEELAMPUR</v>
          </cell>
          <cell r="I1531" t="str">
            <v>OPS</v>
          </cell>
          <cell r="J1531" t="str">
            <v>100141895630</v>
          </cell>
          <cell r="K1531" t="str">
            <v>INDUSIND BANK</v>
          </cell>
          <cell r="L1531" t="str">
            <v>BANK TRANSFER</v>
          </cell>
          <cell r="M1531" t="str">
            <v>INDB0000404</v>
          </cell>
        </row>
        <row r="1532">
          <cell r="B1532" t="str">
            <v>G264510</v>
          </cell>
          <cell r="C1532" t="str">
            <v>465431859115</v>
          </cell>
          <cell r="D1532" t="str">
            <v>SANDEEP  </v>
          </cell>
          <cell r="E1532" t="str">
            <v>Delhi</v>
          </cell>
          <cell r="F1532" t="str">
            <v>SECURITY GUARD</v>
          </cell>
          <cell r="G1532" t="str">
            <v>METRO CASH &amp; CARRY INDIA PVT  LTD</v>
          </cell>
          <cell r="H1532" t="str">
            <v>SEELAMPUR</v>
          </cell>
          <cell r="I1532" t="str">
            <v>OPS</v>
          </cell>
          <cell r="J1532" t="str">
            <v>04312413000484</v>
          </cell>
          <cell r="K1532" t="str">
            <v>PUNJAB NATIONAL BANK</v>
          </cell>
          <cell r="L1532" t="str">
            <v>BANK TRANSFER</v>
          </cell>
          <cell r="M1532" t="str">
            <v>PUNB0042400</v>
          </cell>
        </row>
        <row r="1533">
          <cell r="B1533" t="str">
            <v>G272949</v>
          </cell>
          <cell r="C1533" t="str">
            <v>582617328651</v>
          </cell>
          <cell r="D1533" t="str">
            <v>SATISH  DHAMA</v>
          </cell>
          <cell r="E1533" t="str">
            <v>Delhi</v>
          </cell>
          <cell r="F1533" t="str">
            <v>SECURITY GUARD</v>
          </cell>
          <cell r="G1533" t="str">
            <v>METRO CASH &amp; CARRY INDIA PVT  LTD</v>
          </cell>
          <cell r="H1533" t="str">
            <v>SEELAMPUR</v>
          </cell>
          <cell r="I1533" t="str">
            <v>OPS</v>
          </cell>
          <cell r="J1533" t="str">
            <v>4579001700019861</v>
          </cell>
          <cell r="K1533" t="str">
            <v>PUNJAB NATIONAL BANK</v>
          </cell>
          <cell r="L1533" t="str">
            <v>BANK TRANSFER</v>
          </cell>
          <cell r="M1533" t="str">
            <v>PUNB0457900</v>
          </cell>
        </row>
        <row r="1534">
          <cell r="B1534" t="str">
            <v>G275097</v>
          </cell>
          <cell r="C1534" t="str">
            <v>905910435834</v>
          </cell>
          <cell r="D1534" t="str">
            <v>MOHD  SHAHJAD</v>
          </cell>
          <cell r="E1534" t="str">
            <v>Delhi</v>
          </cell>
          <cell r="F1534" t="str">
            <v>SECURITY GUARD</v>
          </cell>
          <cell r="G1534" t="str">
            <v>METRO CASH &amp; CARRY INDIA PVT  LTD</v>
          </cell>
          <cell r="H1534" t="str">
            <v>SEELAMPUR</v>
          </cell>
          <cell r="I1534" t="str">
            <v>OPS</v>
          </cell>
          <cell r="J1534" t="str">
            <v>2015001700431325</v>
          </cell>
          <cell r="K1534" t="str">
            <v>PUNJAB NATIONAL BANK</v>
          </cell>
          <cell r="L1534" t="str">
            <v>BANK TRANSFER</v>
          </cell>
          <cell r="M1534" t="str">
            <v>PUNB0201500</v>
          </cell>
        </row>
        <row r="1535">
          <cell r="B1535" t="str">
            <v>G277136</v>
          </cell>
          <cell r="C1535" t="str">
            <v>885420998879</v>
          </cell>
          <cell r="D1535" t="str">
            <v>SHIVNANDAN  SHARMA</v>
          </cell>
          <cell r="E1535" t="str">
            <v>Delhi</v>
          </cell>
          <cell r="F1535" t="str">
            <v>SUPERVISOR-GENERAL</v>
          </cell>
          <cell r="G1535" t="str">
            <v>METRO CASH &amp; CARRY INDIA PVT  LTD</v>
          </cell>
          <cell r="H1535" t="str">
            <v>SEELAMPUR</v>
          </cell>
          <cell r="I1535" t="str">
            <v>OPS</v>
          </cell>
          <cell r="J1535" t="str">
            <v>0323000100516562</v>
          </cell>
          <cell r="K1535" t="str">
            <v>PUNJAB NATIONAL BANK</v>
          </cell>
          <cell r="L1535" t="str">
            <v>BANK TRANSFER</v>
          </cell>
          <cell r="M1535" t="str">
            <v>PUNB0402200</v>
          </cell>
        </row>
        <row r="1536">
          <cell r="B1536" t="str">
            <v>G277230</v>
          </cell>
          <cell r="C1536" t="str">
            <v>350901142137</v>
          </cell>
          <cell r="D1536" t="str">
            <v>SANDEEP KUMAR SHARMA</v>
          </cell>
          <cell r="E1536" t="str">
            <v>Delhi</v>
          </cell>
          <cell r="F1536" t="str">
            <v>SECURITY GUARD</v>
          </cell>
          <cell r="G1536" t="str">
            <v>METRO CASH &amp; CARRY INDIA PVT  LTD</v>
          </cell>
          <cell r="H1536" t="str">
            <v>SEELAMPUR</v>
          </cell>
          <cell r="I1536" t="str">
            <v>OPS</v>
          </cell>
          <cell r="J1536" t="str">
            <v>3675235490</v>
          </cell>
          <cell r="K1536" t="str">
            <v>CENTRAL BANK OF INDIA</v>
          </cell>
          <cell r="L1536" t="str">
            <v>BANK TRANSFER</v>
          </cell>
          <cell r="M1536" t="str">
            <v>CBIN0282530</v>
          </cell>
        </row>
        <row r="1537">
          <cell r="B1537" t="str">
            <v>G279222</v>
          </cell>
          <cell r="C1537" t="str">
            <v>651898729276</v>
          </cell>
          <cell r="D1537" t="str">
            <v>NIKKI  </v>
          </cell>
          <cell r="E1537" t="str">
            <v>Delhi</v>
          </cell>
          <cell r="F1537" t="str">
            <v>LADY GUARD</v>
          </cell>
          <cell r="G1537" t="str">
            <v>METRO CASH &amp; CARRY INDIA PVT  LTD</v>
          </cell>
          <cell r="H1537" t="str">
            <v>SEELAMPUR</v>
          </cell>
          <cell r="I1537" t="str">
            <v>OPS</v>
          </cell>
          <cell r="J1537" t="str">
            <v>31372584537</v>
          </cell>
          <cell r="K1537" t="str">
            <v>STATE BANK OF INDIA</v>
          </cell>
          <cell r="L1537" t="str">
            <v>BANK TRANSFER</v>
          </cell>
          <cell r="M1537" t="str">
            <v>SBIN0007627</v>
          </cell>
        </row>
        <row r="1538">
          <cell r="B1538" t="str">
            <v>G283390</v>
          </cell>
          <cell r="C1538" t="str">
            <v>328377928377</v>
          </cell>
          <cell r="D1538" t="str">
            <v>DEVENDRA  </v>
          </cell>
          <cell r="E1538" t="str">
            <v>Delhi</v>
          </cell>
          <cell r="F1538" t="str">
            <v>SECURITY GUARD</v>
          </cell>
          <cell r="G1538" t="str">
            <v>METRO CASH &amp; CARRY INDIA PVT  LTD</v>
          </cell>
          <cell r="H1538" t="str">
            <v>SEELAMPUR</v>
          </cell>
          <cell r="I1538" t="str">
            <v>OPS</v>
          </cell>
          <cell r="J1538" t="str">
            <v>3636369509</v>
          </cell>
          <cell r="K1538" t="str">
            <v>CENTRAL BANK OF INDIA</v>
          </cell>
          <cell r="L1538" t="str">
            <v>BANK TRANSFER</v>
          </cell>
          <cell r="M1538" t="str">
            <v>CBIN0281094</v>
          </cell>
        </row>
        <row r="1539">
          <cell r="B1539" t="str">
            <v>G288997</v>
          </cell>
          <cell r="C1539" t="str">
            <v>505674570299</v>
          </cell>
          <cell r="D1539" t="str">
            <v>VINAY  KUMAR</v>
          </cell>
          <cell r="E1539" t="str">
            <v>Delhi</v>
          </cell>
          <cell r="F1539" t="str">
            <v>SECURITY GUARD</v>
          </cell>
          <cell r="G1539" t="str">
            <v>METRO CASH &amp; CARRY INDIA PVT  LTD</v>
          </cell>
          <cell r="H1539" t="str">
            <v>SEELAMPUR</v>
          </cell>
          <cell r="I1539" t="str">
            <v>OPS</v>
          </cell>
          <cell r="J1539" t="str">
            <v>800000019348038</v>
          </cell>
          <cell r="K1539" t="str">
            <v>YES  BANK</v>
          </cell>
          <cell r="L1539" t="str">
            <v>BANK TRANSFER</v>
          </cell>
          <cell r="M1539" t="str">
            <v>YESB0CMSNOC</v>
          </cell>
        </row>
        <row r="1540">
          <cell r="B1540" t="str">
            <v>G294150</v>
          </cell>
          <cell r="C1540" t="str">
            <v>611153381601</v>
          </cell>
          <cell r="D1540" t="str">
            <v>ROHIT  TEVTIYA</v>
          </cell>
          <cell r="E1540" t="str">
            <v>Delhi</v>
          </cell>
          <cell r="F1540" t="str">
            <v>SECURITY GUARD</v>
          </cell>
          <cell r="G1540" t="str">
            <v>METRO CASH &amp; CARRY INDIA PVT  LTD</v>
          </cell>
          <cell r="H1540" t="str">
            <v>SEELAMPUR</v>
          </cell>
          <cell r="I1540" t="str">
            <v>OPS</v>
          </cell>
          <cell r="J1540" t="str">
            <v>35730100013454</v>
          </cell>
          <cell r="K1540" t="str">
            <v>BANK OF BARODA</v>
          </cell>
          <cell r="L1540" t="str">
            <v>BANK TRANSFER</v>
          </cell>
          <cell r="M1540" t="str">
            <v>BARB0SHAHDA</v>
          </cell>
        </row>
        <row r="1541">
          <cell r="B1541" t="str">
            <v>G215147</v>
          </cell>
          <cell r="C1541" t="str">
            <v>644042389412</v>
          </cell>
          <cell r="D1541" t="str">
            <v>SUHAIB  </v>
          </cell>
          <cell r="E1541" t="str">
            <v>Delhi</v>
          </cell>
          <cell r="F1541" t="str">
            <v>SECURITY GUARD</v>
          </cell>
          <cell r="G1541" t="str">
            <v>MITTELDEUTSCHER RUNDFUNK</v>
          </cell>
          <cell r="H1541" t="str">
            <v>Mitteldeutscher Rundfunk, F-4, South Extension, Part II</v>
          </cell>
          <cell r="I1541" t="str">
            <v>OPS</v>
          </cell>
          <cell r="J1541" t="str">
            <v>6835361602</v>
          </cell>
          <cell r="K1541" t="str">
            <v>INDIAN BANK</v>
          </cell>
          <cell r="L1541" t="str">
            <v>BANK TRANSFER</v>
          </cell>
          <cell r="M1541" t="str">
            <v>IDIB000Y010</v>
          </cell>
        </row>
        <row r="1542">
          <cell r="B1542" t="str">
            <v>G037276</v>
          </cell>
          <cell r="C1542" t="str">
            <v>D26584</v>
          </cell>
          <cell r="D1542" t="str">
            <v>SANJAY  KUMAR</v>
          </cell>
          <cell r="E1542" t="str">
            <v>Delhi</v>
          </cell>
          <cell r="F1542" t="str">
            <v>SECURITY GUARD</v>
          </cell>
          <cell r="G1542" t="str">
            <v>MONINDER NATH JAIN</v>
          </cell>
          <cell r="H1542" t="str">
            <v>D-50, Malcha Marg, Chanakyapuri</v>
          </cell>
          <cell r="I1542" t="str">
            <v>OPS</v>
          </cell>
          <cell r="J1542" t="str">
            <v>135901502299</v>
          </cell>
          <cell r="K1542" t="str">
            <v>ICICI BANK</v>
          </cell>
          <cell r="L1542" t="str">
            <v>BANK TRANSFER</v>
          </cell>
          <cell r="M1542" t="str">
            <v>ICIC0001359</v>
          </cell>
        </row>
        <row r="1543">
          <cell r="B1543" t="str">
            <v>G282880</v>
          </cell>
          <cell r="C1543" t="str">
            <v>338182238127</v>
          </cell>
          <cell r="D1543" t="str">
            <v>RAKESH  KUMAR</v>
          </cell>
          <cell r="E1543" t="str">
            <v>Delhi</v>
          </cell>
          <cell r="F1543" t="str">
            <v>SECURITY GUARD</v>
          </cell>
          <cell r="G1543" t="str">
            <v>MONINDER NATH JAIN</v>
          </cell>
          <cell r="H1543" t="str">
            <v>D-50, Malcha Marg, Chanakyapuri</v>
          </cell>
          <cell r="I1543" t="str">
            <v>OPS</v>
          </cell>
          <cell r="J1543" t="str">
            <v>133201001663</v>
          </cell>
          <cell r="K1543" t="str">
            <v>ICICI BANK</v>
          </cell>
          <cell r="L1543" t="str">
            <v>BANK TRANSFER</v>
          </cell>
          <cell r="M1543" t="str">
            <v>ICIC0001332</v>
          </cell>
        </row>
        <row r="1544">
          <cell r="B1544" t="str">
            <v>G006507</v>
          </cell>
          <cell r="C1544" t="str">
            <v>D16438</v>
          </cell>
          <cell r="D1544" t="str">
            <v>ARBIND  KUMAR</v>
          </cell>
          <cell r="E1544" t="str">
            <v>Delhi</v>
          </cell>
          <cell r="F1544" t="str">
            <v>SECURITY GUARD</v>
          </cell>
          <cell r="G1544" t="str">
            <v>MORPHOGENESIS</v>
          </cell>
          <cell r="H1544" t="str">
            <v>N - 85B, PANCHSHEEL PARK</v>
          </cell>
          <cell r="I1544" t="str">
            <v>OPS</v>
          </cell>
          <cell r="J1544" t="str">
            <v>054201520398</v>
          </cell>
          <cell r="K1544" t="str">
            <v>ICICI BANK</v>
          </cell>
          <cell r="L1544" t="str">
            <v>BANK TRANSFER</v>
          </cell>
          <cell r="M1544" t="str">
            <v>ICIC0000542</v>
          </cell>
        </row>
        <row r="1545">
          <cell r="B1545" t="str">
            <v>G001133</v>
          </cell>
          <cell r="C1545" t="str">
            <v>D10719</v>
          </cell>
          <cell r="D1545" t="str">
            <v>ADITYA  NARAYAN</v>
          </cell>
          <cell r="E1545" t="str">
            <v>Delhi</v>
          </cell>
          <cell r="F1545" t="str">
            <v>SECURITY GUARD</v>
          </cell>
          <cell r="G1545" t="str">
            <v>MQDCI NDIA REAL ESTATE PVT LTD</v>
          </cell>
          <cell r="H1545" t="str">
            <v>UPPER GROUND AND FIRST FLOOR, SHOP NO SG-1 AND SF-1</v>
          </cell>
          <cell r="I1545" t="str">
            <v>OPS</v>
          </cell>
          <cell r="J1545" t="str">
            <v>038601524847</v>
          </cell>
          <cell r="K1545" t="str">
            <v>ICICI BANK</v>
          </cell>
          <cell r="L1545" t="str">
            <v>BANK TRANSFER</v>
          </cell>
          <cell r="M1545" t="str">
            <v>ICIC0000386</v>
          </cell>
        </row>
        <row r="1546">
          <cell r="B1546" t="str">
            <v>G033453</v>
          </cell>
          <cell r="C1546" t="str">
            <v>D26248</v>
          </cell>
          <cell r="D1546" t="str">
            <v>SUCHIT  KUMAR</v>
          </cell>
          <cell r="E1546" t="str">
            <v>Delhi</v>
          </cell>
          <cell r="F1546" t="str">
            <v>SECURITY SUPERVISOR</v>
          </cell>
          <cell r="G1546" t="str">
            <v>MQDCI NDIA REAL ESTATE PVT LTD</v>
          </cell>
          <cell r="H1546" t="str">
            <v>UPPER GROUND AND FIRST FLOOR, SHOP NO SG-1 AND SF-1</v>
          </cell>
          <cell r="I1546" t="str">
            <v>OPS</v>
          </cell>
          <cell r="J1546" t="str">
            <v>664201501753</v>
          </cell>
          <cell r="K1546" t="str">
            <v>ICICI BANK</v>
          </cell>
          <cell r="L1546" t="str">
            <v>BANK TRANSFER</v>
          </cell>
          <cell r="M1546" t="str">
            <v>ICIC0006642</v>
          </cell>
        </row>
        <row r="1547">
          <cell r="B1547" t="str">
            <v>G159975</v>
          </cell>
          <cell r="C1547" t="str">
            <v>NA</v>
          </cell>
          <cell r="D1547" t="str">
            <v>RAJ  KUMAR</v>
          </cell>
          <cell r="E1547" t="str">
            <v>Delhi</v>
          </cell>
          <cell r="F1547" t="str">
            <v>SECURITY GUARD</v>
          </cell>
          <cell r="G1547" t="str">
            <v>MQDCI NDIA REAL ESTATE PVT LTD</v>
          </cell>
          <cell r="H1547" t="str">
            <v>UPPER GROUND AND FIRST FLOOR, SHOP NO SG-1 AND SF-1</v>
          </cell>
          <cell r="I1547" t="str">
            <v>OPS</v>
          </cell>
          <cell r="J1547" t="str">
            <v>37659937767</v>
          </cell>
          <cell r="K1547" t="str">
            <v>STATE BANK OF INDIA</v>
          </cell>
          <cell r="L1547" t="str">
            <v>BANK TRANSFER</v>
          </cell>
          <cell r="M1547" t="str">
            <v>SBIN0016106</v>
          </cell>
        </row>
        <row r="1548">
          <cell r="B1548" t="str">
            <v>G205405</v>
          </cell>
          <cell r="C1548" t="str">
            <v>297220578237</v>
          </cell>
          <cell r="D1548" t="str">
            <v>SHIV SHANKAR KANNAUJIYA</v>
          </cell>
          <cell r="E1548" t="str">
            <v>Delhi</v>
          </cell>
          <cell r="F1548" t="str">
            <v>SECURITY GUARD</v>
          </cell>
          <cell r="G1548" t="str">
            <v>MQDCI NDIA REAL ESTATE PVT LTD</v>
          </cell>
          <cell r="H1548" t="str">
            <v>UPPER GROUND AND FIRST FLOOR, SHOP NO SG-1 AND SF-1</v>
          </cell>
          <cell r="I1548" t="str">
            <v>OPS</v>
          </cell>
          <cell r="J1548" t="str">
            <v>693102010002842</v>
          </cell>
          <cell r="K1548" t="str">
            <v>UNION BANK OF INDIA</v>
          </cell>
          <cell r="L1548" t="str">
            <v>BANK TRANSFER</v>
          </cell>
          <cell r="M1548" t="str">
            <v>UBIN0569313</v>
          </cell>
        </row>
        <row r="1549">
          <cell r="B1549" t="str">
            <v>G269201</v>
          </cell>
          <cell r="C1549" t="str">
            <v>696049245331</v>
          </cell>
          <cell r="D1549" t="str">
            <v>ANKESH  KUMAR</v>
          </cell>
          <cell r="E1549" t="str">
            <v>Delhi</v>
          </cell>
          <cell r="F1549" t="str">
            <v>SECURITY GUARD</v>
          </cell>
          <cell r="G1549" t="str">
            <v>MQDCI NDIA REAL ESTATE PVT LTD</v>
          </cell>
          <cell r="H1549" t="str">
            <v>UPPER GROUND AND FIRST FLOOR, SHOP NO SG-1 AND SF-1</v>
          </cell>
          <cell r="I1549" t="str">
            <v>OPS</v>
          </cell>
          <cell r="J1549" t="str">
            <v>604210310001869</v>
          </cell>
          <cell r="K1549" t="str">
            <v>BANK OF INDIA</v>
          </cell>
          <cell r="L1549" t="str">
            <v>BANK TRANSFER</v>
          </cell>
          <cell r="M1549" t="str">
            <v>BKID0006042</v>
          </cell>
        </row>
        <row r="1550">
          <cell r="B1550" t="str">
            <v>G267875</v>
          </cell>
          <cell r="C1550" t="str">
            <v>604439491658</v>
          </cell>
          <cell r="D1550" t="str">
            <v>RAMASHISH  PANDAY</v>
          </cell>
          <cell r="E1550" t="str">
            <v>Delhi</v>
          </cell>
          <cell r="F1550" t="str">
            <v>SECURITY GUARD</v>
          </cell>
          <cell r="G1550" t="str">
            <v>MR  D M  SAWHNEY</v>
          </cell>
          <cell r="H1550" t="str">
            <v>17 No.,Sunder Nagar</v>
          </cell>
          <cell r="I1550" t="str">
            <v>OPS</v>
          </cell>
          <cell r="J1550" t="str">
            <v>629201513625</v>
          </cell>
          <cell r="K1550" t="str">
            <v>ICICI BANK</v>
          </cell>
          <cell r="L1550" t="str">
            <v>BANK TRANSFER</v>
          </cell>
          <cell r="M1550" t="str">
            <v>ICIC0006292</v>
          </cell>
        </row>
        <row r="1551">
          <cell r="B1551" t="str">
            <v>G156319</v>
          </cell>
          <cell r="C1551" t="str">
            <v>NA</v>
          </cell>
          <cell r="D1551" t="str">
            <v>SUNIL  KUMAR</v>
          </cell>
          <cell r="E1551" t="str">
            <v>Delhi</v>
          </cell>
          <cell r="F1551" t="str">
            <v>SECURITY GUARD</v>
          </cell>
          <cell r="G1551" t="str">
            <v>MR  DEEPAK PODDAR</v>
          </cell>
          <cell r="H1551" t="str">
            <v>68, Malcha Marg</v>
          </cell>
          <cell r="I1551" t="str">
            <v>OPS</v>
          </cell>
          <cell r="J1551" t="str">
            <v>0157108026410</v>
          </cell>
          <cell r="K1551" t="str">
            <v>CANARA BANK</v>
          </cell>
          <cell r="L1551" t="str">
            <v>BANK TRANSFER</v>
          </cell>
          <cell r="M1551" t="str">
            <v>CNRB0000157</v>
          </cell>
        </row>
        <row r="1552">
          <cell r="B1552" t="str">
            <v>G298237</v>
          </cell>
          <cell r="C1552" t="str">
            <v>477782598612</v>
          </cell>
          <cell r="D1552" t="str">
            <v>SAURABH  GUPTA</v>
          </cell>
          <cell r="E1552" t="str">
            <v>Delhi</v>
          </cell>
          <cell r="F1552" t="str">
            <v>SECURITY SUPERVISOR</v>
          </cell>
          <cell r="G1552" t="str">
            <v>MR  DEEPAK PODDAR</v>
          </cell>
          <cell r="H1552" t="str">
            <v>68, Malcha Marg</v>
          </cell>
          <cell r="I1552" t="str">
            <v>OPS</v>
          </cell>
          <cell r="J1552" t="str">
            <v>0627006900013415</v>
          </cell>
          <cell r="K1552" t="str">
            <v>PUNJAB NATIONAL BANK</v>
          </cell>
          <cell r="L1552" t="str">
            <v>BANK TRANSFER</v>
          </cell>
          <cell r="M1552" t="str">
            <v>PUNB0062700</v>
          </cell>
        </row>
        <row r="1553">
          <cell r="B1553" t="str">
            <v>G009079</v>
          </cell>
          <cell r="C1553" t="str">
            <v>D25603</v>
          </cell>
          <cell r="D1553" t="str">
            <v>PURSUSOTAM KUMAR </v>
          </cell>
          <cell r="E1553" t="str">
            <v>Delhi</v>
          </cell>
          <cell r="F1553" t="str">
            <v>SECURITY GUARD</v>
          </cell>
          <cell r="G1553" t="str">
            <v>MR  SANJAY MEHTA</v>
          </cell>
          <cell r="H1553" t="str">
            <v>C-6 MAHARANI BAGHNEW DELHI</v>
          </cell>
          <cell r="I1553" t="str">
            <v>OPS</v>
          </cell>
          <cell r="J1553" t="str">
            <v>112701500712</v>
          </cell>
          <cell r="K1553" t="str">
            <v>ICICI BANK</v>
          </cell>
          <cell r="L1553" t="str">
            <v>BANK TRANSFER</v>
          </cell>
          <cell r="M1553" t="str">
            <v>ICIC0001127</v>
          </cell>
        </row>
        <row r="1554">
          <cell r="B1554" t="str">
            <v>G004572</v>
          </cell>
          <cell r="C1554" t="str">
            <v>D15181</v>
          </cell>
          <cell r="D1554" t="str">
            <v>UPENDER KUMAR MISHRA</v>
          </cell>
          <cell r="E1554" t="str">
            <v>Delhi</v>
          </cell>
          <cell r="F1554" t="str">
            <v>SECURITY GUARD</v>
          </cell>
          <cell r="G1554" t="str">
            <v>MR  SHIV NADAR</v>
          </cell>
          <cell r="H1554" t="str">
            <v>#44-FRIENDS COLONY NEW DELHI</v>
          </cell>
          <cell r="I1554" t="str">
            <v>OPS</v>
          </cell>
          <cell r="J1554" t="str">
            <v>038601500244</v>
          </cell>
          <cell r="K1554" t="str">
            <v>ICICI BANK</v>
          </cell>
          <cell r="L1554" t="str">
            <v>BANK TRANSFER</v>
          </cell>
          <cell r="M1554" t="str">
            <v>ICIC0000386</v>
          </cell>
        </row>
        <row r="1555">
          <cell r="B1555" t="str">
            <v>G008923</v>
          </cell>
          <cell r="C1555" t="str">
            <v>D20656</v>
          </cell>
          <cell r="D1555" t="str">
            <v>MARKANDEY  TIWARI</v>
          </cell>
          <cell r="E1555" t="str">
            <v>Delhi</v>
          </cell>
          <cell r="F1555" t="str">
            <v>SECURITY GUARD</v>
          </cell>
          <cell r="G1555" t="str">
            <v>MR  SHIV NADAR</v>
          </cell>
          <cell r="H1555" t="str">
            <v>#44-FRIENDS COLONY NEW DELHI</v>
          </cell>
          <cell r="I1555" t="str">
            <v>OPS</v>
          </cell>
          <cell r="J1555" t="str">
            <v>038601524901</v>
          </cell>
          <cell r="K1555" t="str">
            <v>ICICI BANK</v>
          </cell>
          <cell r="L1555" t="str">
            <v>BANK TRANSFER</v>
          </cell>
          <cell r="M1555" t="str">
            <v>ICIC0000386</v>
          </cell>
        </row>
        <row r="1556">
          <cell r="B1556" t="str">
            <v>G238438</v>
          </cell>
          <cell r="C1556" t="str">
            <v>215345567578</v>
          </cell>
          <cell r="D1556" t="str">
            <v>ANURAG  HARSHA</v>
          </cell>
          <cell r="E1556" t="str">
            <v>Delhi</v>
          </cell>
          <cell r="F1556" t="str">
            <v>SECURITY GUARD</v>
          </cell>
          <cell r="G1556" t="str">
            <v>MR  SHIV NADAR</v>
          </cell>
          <cell r="H1556" t="str">
            <v>#44-FRIENDS COLONY NEW DELHI</v>
          </cell>
          <cell r="I1556" t="str">
            <v>OPS</v>
          </cell>
          <cell r="J1556" t="str">
            <v>20429369369</v>
          </cell>
          <cell r="K1556" t="str">
            <v>STATE BANK OF INDIA</v>
          </cell>
          <cell r="L1556" t="str">
            <v>BANK TRANSFER</v>
          </cell>
          <cell r="M1556" t="str">
            <v>SBIN0001436</v>
          </cell>
        </row>
        <row r="1557">
          <cell r="B1557" t="str">
            <v>G000289</v>
          </cell>
          <cell r="C1557" t="str">
            <v>D08082</v>
          </cell>
          <cell r="D1557" t="str">
            <v>DUKHAN  CHOUDHARY</v>
          </cell>
          <cell r="E1557" t="str">
            <v>Delhi</v>
          </cell>
          <cell r="F1557" t="str">
            <v>SECURITY GUARD</v>
          </cell>
          <cell r="G1557" t="str">
            <v>MR  SHIV NADAR</v>
          </cell>
          <cell r="H1557" t="str">
            <v>44-FRIENDS COLONY ( EAST)NEW DELHI</v>
          </cell>
          <cell r="I1557" t="str">
            <v>OPS</v>
          </cell>
          <cell r="J1557" t="str">
            <v>010104000250146</v>
          </cell>
          <cell r="K1557" t="str">
            <v>IDBI BANK</v>
          </cell>
          <cell r="L1557" t="str">
            <v>BANK TRANSFER</v>
          </cell>
          <cell r="M1557" t="str">
            <v>IBKL0000101</v>
          </cell>
        </row>
        <row r="1558">
          <cell r="B1558" t="str">
            <v>G001815</v>
          </cell>
          <cell r="C1558" t="str">
            <v>D25165</v>
          </cell>
          <cell r="D1558" t="str">
            <v>DHIRENDRA KUMAR </v>
          </cell>
          <cell r="E1558" t="str">
            <v>Delhi</v>
          </cell>
          <cell r="F1558" t="str">
            <v>SECURITY GUARD</v>
          </cell>
          <cell r="G1558" t="str">
            <v>MR  SHIV NADAR</v>
          </cell>
          <cell r="H1558" t="str">
            <v>44-FRIENDS COLONY ( EAST)NEW DELHI</v>
          </cell>
          <cell r="I1558" t="str">
            <v>OPS</v>
          </cell>
          <cell r="J1558" t="str">
            <v>038601525528</v>
          </cell>
          <cell r="K1558" t="str">
            <v>ICICI BANK</v>
          </cell>
          <cell r="L1558" t="str">
            <v>BANK TRANSFER</v>
          </cell>
          <cell r="M1558" t="str">
            <v>ICIC0000386</v>
          </cell>
        </row>
        <row r="1559">
          <cell r="B1559" t="str">
            <v>G002378</v>
          </cell>
          <cell r="C1559" t="str">
            <v>D12633</v>
          </cell>
          <cell r="D1559" t="str">
            <v>SRILOK  PANDIT</v>
          </cell>
          <cell r="E1559" t="str">
            <v>Delhi</v>
          </cell>
          <cell r="F1559" t="str">
            <v>SECURITY GUARD</v>
          </cell>
          <cell r="G1559" t="str">
            <v>MR  SHIV NADAR</v>
          </cell>
          <cell r="H1559" t="str">
            <v>44-FRIENDS COLONY ( EAST)NEW DELHI</v>
          </cell>
          <cell r="I1559" t="str">
            <v>OPS</v>
          </cell>
          <cell r="J1559" t="str">
            <v>135901505895</v>
          </cell>
          <cell r="K1559" t="str">
            <v>ICICI BANK</v>
          </cell>
          <cell r="L1559" t="str">
            <v>BANK TRANSFER</v>
          </cell>
          <cell r="M1559" t="str">
            <v>ICIC0001359</v>
          </cell>
        </row>
        <row r="1560">
          <cell r="B1560" t="str">
            <v>G003349</v>
          </cell>
          <cell r="C1560" t="str">
            <v>D13591</v>
          </cell>
          <cell r="D1560" t="str">
            <v>RAJ PODAR KUMAR</v>
          </cell>
          <cell r="E1560" t="str">
            <v>Delhi</v>
          </cell>
          <cell r="F1560" t="str">
            <v>SECURITY SUPERVISOR</v>
          </cell>
          <cell r="G1560" t="str">
            <v>MR  SHIV NADAR</v>
          </cell>
          <cell r="H1560" t="str">
            <v>44-FRIENDS COLONY ( EAST)NEW DELHI</v>
          </cell>
          <cell r="I1560" t="str">
            <v>OPS</v>
          </cell>
          <cell r="J1560" t="str">
            <v>629201511979</v>
          </cell>
          <cell r="K1560" t="str">
            <v>ICICI BANK</v>
          </cell>
          <cell r="L1560" t="str">
            <v>BANK TRANSFER</v>
          </cell>
          <cell r="M1560" t="str">
            <v>ICIC0006292</v>
          </cell>
        </row>
        <row r="1561">
          <cell r="B1561" t="str">
            <v>G006130</v>
          </cell>
          <cell r="C1561" t="str">
            <v>D16156</v>
          </cell>
          <cell r="D1561" t="str">
            <v>RAM SHARMA ANUJ</v>
          </cell>
          <cell r="E1561" t="str">
            <v>Delhi</v>
          </cell>
          <cell r="F1561" t="str">
            <v>SECURITY GUARD</v>
          </cell>
          <cell r="G1561" t="str">
            <v>MR  SHIV NADAR</v>
          </cell>
          <cell r="H1561" t="str">
            <v>44-FRIENDS COLONY ( EAST)NEW DELHI</v>
          </cell>
          <cell r="I1561" t="str">
            <v>OPS</v>
          </cell>
          <cell r="J1561" t="str">
            <v>135901505892</v>
          </cell>
          <cell r="K1561" t="str">
            <v>ICICI BANK</v>
          </cell>
          <cell r="L1561" t="str">
            <v>BANK TRANSFER</v>
          </cell>
          <cell r="M1561" t="str">
            <v>ICIC0001359</v>
          </cell>
        </row>
        <row r="1562">
          <cell r="B1562" t="str">
            <v>G085230</v>
          </cell>
          <cell r="C1562" t="str">
            <v>D29300</v>
          </cell>
          <cell r="D1562" t="str">
            <v>SANJAY  RAJAVANSHI</v>
          </cell>
          <cell r="E1562" t="str">
            <v>Delhi</v>
          </cell>
          <cell r="F1562" t="str">
            <v>SECURITY GUARD</v>
          </cell>
          <cell r="G1562" t="str">
            <v>MR  SHIV NADAR</v>
          </cell>
          <cell r="H1562" t="str">
            <v>44-FRIENDS COLONY ( EAST)NEW DELHI</v>
          </cell>
          <cell r="I1562" t="str">
            <v>OPS</v>
          </cell>
          <cell r="J1562" t="str">
            <v>135901505891</v>
          </cell>
          <cell r="K1562" t="str">
            <v>ICICI BANK</v>
          </cell>
          <cell r="L1562" t="str">
            <v>BANK TRANSFER</v>
          </cell>
          <cell r="M1562" t="str">
            <v>ICIC0001359</v>
          </cell>
        </row>
        <row r="1563">
          <cell r="B1563" t="str">
            <v>G111233</v>
          </cell>
          <cell r="C1563" t="str">
            <v>D30599</v>
          </cell>
          <cell r="D1563" t="str">
            <v>JAI RAM SINGH</v>
          </cell>
          <cell r="E1563" t="str">
            <v>Delhi</v>
          </cell>
          <cell r="F1563" t="str">
            <v>SECURITY GUARD</v>
          </cell>
          <cell r="G1563" t="str">
            <v>MR  SHIV NADAR</v>
          </cell>
          <cell r="H1563" t="str">
            <v>44-FRIENDS COLONY ( EAST)NEW DELHI</v>
          </cell>
          <cell r="I1563" t="str">
            <v>OPS</v>
          </cell>
          <cell r="J1563" t="str">
            <v>50762121008079</v>
          </cell>
          <cell r="K1563" t="str">
            <v>PUNJAB NATIONAL BANK</v>
          </cell>
          <cell r="L1563" t="str">
            <v>BANK TRANSFER</v>
          </cell>
          <cell r="M1563" t="str">
            <v>PUNB0507610</v>
          </cell>
        </row>
        <row r="1564">
          <cell r="B1564" t="str">
            <v>G128600</v>
          </cell>
          <cell r="C1564" t="str">
            <v>NA</v>
          </cell>
          <cell r="D1564" t="str">
            <v>RUPESH KUMAR SINGH</v>
          </cell>
          <cell r="E1564" t="str">
            <v>Delhi</v>
          </cell>
          <cell r="F1564" t="str">
            <v>SECURITY GUARD</v>
          </cell>
          <cell r="G1564" t="str">
            <v>MR  SHIV NADAR</v>
          </cell>
          <cell r="H1564" t="str">
            <v>44-FRIENDS COLONY ( EAST)NEW DELHI</v>
          </cell>
          <cell r="I1564" t="str">
            <v>OPS</v>
          </cell>
          <cell r="J1564" t="str">
            <v>083101510138</v>
          </cell>
          <cell r="K1564" t="str">
            <v>ICICI BANK</v>
          </cell>
          <cell r="L1564" t="str">
            <v>BANK TRANSFER</v>
          </cell>
          <cell r="M1564" t="str">
            <v>ICIC0000831</v>
          </cell>
        </row>
        <row r="1565">
          <cell r="B1565" t="str">
            <v>G166694</v>
          </cell>
          <cell r="C1565" t="str">
            <v>NA</v>
          </cell>
          <cell r="D1565" t="str">
            <v>BAIJU KUMAR JHA</v>
          </cell>
          <cell r="E1565" t="str">
            <v>Delhi</v>
          </cell>
          <cell r="F1565" t="str">
            <v>SUPERVISOR-GENERAL</v>
          </cell>
          <cell r="G1565" t="str">
            <v>MR  SHIV NADAR</v>
          </cell>
          <cell r="H1565" t="str">
            <v>44-FRIENDS COLONY ( EAST)NEW DELHI</v>
          </cell>
          <cell r="I1565" t="str">
            <v>OPS</v>
          </cell>
          <cell r="J1565" t="str">
            <v>20108936324</v>
          </cell>
          <cell r="K1565" t="str">
            <v>STATE BANK OF INDIA</v>
          </cell>
          <cell r="L1565" t="str">
            <v>BANK TRANSFER</v>
          </cell>
          <cell r="M1565" t="str">
            <v>SBIN0007756</v>
          </cell>
        </row>
        <row r="1566">
          <cell r="B1566" t="str">
            <v>G182417</v>
          </cell>
          <cell r="C1566" t="str">
            <v>496028963149</v>
          </cell>
          <cell r="D1566" t="str">
            <v>RAVINDER  KUMAR</v>
          </cell>
          <cell r="E1566" t="str">
            <v>Delhi</v>
          </cell>
          <cell r="F1566" t="str">
            <v>SECURITY MARSHAL</v>
          </cell>
          <cell r="G1566" t="str">
            <v>MR  SHIV NADAR</v>
          </cell>
          <cell r="H1566" t="str">
            <v>44-FRIENDS COLONY ( EAST)NEW DELHI</v>
          </cell>
          <cell r="I1566" t="str">
            <v>OPS</v>
          </cell>
          <cell r="J1566" t="str">
            <v>705325928</v>
          </cell>
          <cell r="K1566" t="str">
            <v>INDIAN BANK</v>
          </cell>
          <cell r="L1566" t="str">
            <v>BANK TRANSFER</v>
          </cell>
          <cell r="M1566" t="str">
            <v>IDIB000D008</v>
          </cell>
        </row>
        <row r="1567">
          <cell r="B1567" t="str">
            <v>G228134</v>
          </cell>
          <cell r="C1567" t="str">
            <v>341310219057</v>
          </cell>
          <cell r="D1567" t="str">
            <v>AMAR JEET KUMAR</v>
          </cell>
          <cell r="E1567" t="str">
            <v>Delhi</v>
          </cell>
          <cell r="F1567" t="str">
            <v>SECURITY GUARD</v>
          </cell>
          <cell r="G1567" t="str">
            <v>MR  SHIV NADAR</v>
          </cell>
          <cell r="H1567" t="str">
            <v>44-FRIENDS COLONY ( EAST)NEW DELHI</v>
          </cell>
          <cell r="I1567" t="str">
            <v>OPS</v>
          </cell>
          <cell r="J1567" t="str">
            <v>604810110003275</v>
          </cell>
          <cell r="K1567" t="str">
            <v>BANK OF INDIA</v>
          </cell>
          <cell r="L1567" t="str">
            <v>BANK TRANSFER</v>
          </cell>
          <cell r="M1567" t="str">
            <v>BKID0006048</v>
          </cell>
        </row>
        <row r="1568">
          <cell r="B1568" t="str">
            <v>G128155</v>
          </cell>
          <cell r="C1568" t="str">
            <v>NA</v>
          </cell>
          <cell r="D1568" t="str">
            <v>SUBODH KUMAR SHARMA</v>
          </cell>
          <cell r="E1568" t="str">
            <v>Delhi</v>
          </cell>
          <cell r="F1568" t="str">
            <v>SECURITY GUARD</v>
          </cell>
          <cell r="G1568" t="str">
            <v>MR  SUNIL VACHANI</v>
          </cell>
          <cell r="H1568" t="str">
            <v>17 golf link</v>
          </cell>
          <cell r="I1568" t="str">
            <v>OPS</v>
          </cell>
          <cell r="J1568" t="str">
            <v>007101566119</v>
          </cell>
          <cell r="K1568" t="str">
            <v>ICICI BANK</v>
          </cell>
          <cell r="L1568" t="str">
            <v>BANK TRANSFER</v>
          </cell>
          <cell r="M1568" t="str">
            <v>ICIC0000071</v>
          </cell>
        </row>
        <row r="1569">
          <cell r="B1569" t="str">
            <v>G262617</v>
          </cell>
          <cell r="C1569" t="str">
            <v>562709877594</v>
          </cell>
          <cell r="D1569" t="str">
            <v>AWDHESH  MISHRA</v>
          </cell>
          <cell r="E1569" t="str">
            <v>Delhi</v>
          </cell>
          <cell r="F1569" t="str">
            <v>SECURITY GUARD</v>
          </cell>
          <cell r="G1569" t="str">
            <v>MR  SUNIL VACHANI</v>
          </cell>
          <cell r="H1569" t="str">
            <v>17 golf link</v>
          </cell>
          <cell r="I1569" t="str">
            <v>OPS</v>
          </cell>
          <cell r="J1569" t="str">
            <v>044301000983</v>
          </cell>
          <cell r="K1569" t="str">
            <v>ICICI BANK</v>
          </cell>
          <cell r="L1569" t="str">
            <v>BANK TRANSFER</v>
          </cell>
          <cell r="M1569" t="str">
            <v>ICIC0000443</v>
          </cell>
        </row>
        <row r="1570">
          <cell r="B1570" t="str">
            <v>G163627</v>
          </cell>
          <cell r="C1570" t="str">
            <v>NA</v>
          </cell>
          <cell r="D1570" t="str">
            <v>ABHISHEK  KUMAR</v>
          </cell>
          <cell r="E1570" t="str">
            <v>Delhi</v>
          </cell>
          <cell r="F1570" t="str">
            <v>SECURITY GUARD</v>
          </cell>
          <cell r="G1570" t="str">
            <v>MR  SUNIL VACHANI</v>
          </cell>
          <cell r="H1570" t="str">
            <v>B-22 May fair Garden</v>
          </cell>
          <cell r="I1570" t="str">
            <v>OPS</v>
          </cell>
          <cell r="J1570" t="str">
            <v>2561000100082562</v>
          </cell>
          <cell r="K1570" t="str">
            <v>PUNJAB NATIONAL BANK</v>
          </cell>
          <cell r="L1570" t="str">
            <v>BANK TRANSFER</v>
          </cell>
          <cell r="M1570" t="str">
            <v>PUNB0256100</v>
          </cell>
        </row>
        <row r="1571">
          <cell r="B1571" t="str">
            <v>G262263</v>
          </cell>
          <cell r="C1571" t="str">
            <v>287593351622</v>
          </cell>
          <cell r="D1571" t="str">
            <v>SANJAY  KUMAR</v>
          </cell>
          <cell r="E1571" t="str">
            <v>Delhi</v>
          </cell>
          <cell r="F1571" t="str">
            <v>SECURITY GUARD</v>
          </cell>
          <cell r="G1571" t="str">
            <v>MR  SUNIL VACHANI</v>
          </cell>
          <cell r="H1571" t="str">
            <v>B-22 May fair Garden</v>
          </cell>
          <cell r="I1571" t="str">
            <v>OPS</v>
          </cell>
          <cell r="J1571" t="str">
            <v>608410110000405</v>
          </cell>
          <cell r="K1571" t="str">
            <v>BANK OF INDIA</v>
          </cell>
          <cell r="L1571" t="str">
            <v>BANK TRANSFER</v>
          </cell>
          <cell r="M1571" t="str">
            <v>BKID0006084</v>
          </cell>
        </row>
        <row r="1572">
          <cell r="B1572" t="str">
            <v>G100198</v>
          </cell>
          <cell r="C1572" t="str">
            <v>D30056</v>
          </cell>
          <cell r="D1572" t="str">
            <v>MUNNA KUMAR SINGH</v>
          </cell>
          <cell r="E1572" t="str">
            <v>Delhi</v>
          </cell>
          <cell r="F1572" t="str">
            <v>SECURITY GUARD</v>
          </cell>
          <cell r="G1572" t="str">
            <v>MR AMIT KHANNA</v>
          </cell>
          <cell r="H1572" t="str">
            <v>C-102, Defence Colony</v>
          </cell>
          <cell r="I1572" t="str">
            <v>OPS</v>
          </cell>
          <cell r="J1572" t="str">
            <v>662701508093</v>
          </cell>
          <cell r="K1572" t="str">
            <v>ICICI BANK</v>
          </cell>
          <cell r="L1572" t="str">
            <v>BANK TRANSFER</v>
          </cell>
          <cell r="M1572" t="str">
            <v>ICIC0006627</v>
          </cell>
        </row>
        <row r="1573">
          <cell r="B1573" t="str">
            <v>G134319</v>
          </cell>
          <cell r="C1573" t="str">
            <v>NA</v>
          </cell>
          <cell r="D1573" t="str">
            <v>PANKAJ  KUMAR</v>
          </cell>
          <cell r="E1573" t="str">
            <v>Delhi</v>
          </cell>
          <cell r="F1573" t="str">
            <v>SECURITY GUARD</v>
          </cell>
          <cell r="G1573" t="str">
            <v>MR AMIT KHANNA</v>
          </cell>
          <cell r="H1573" t="str">
            <v>C-102, Defence Colony</v>
          </cell>
          <cell r="I1573" t="str">
            <v>OPS</v>
          </cell>
          <cell r="J1573" t="str">
            <v>50100144093172</v>
          </cell>
          <cell r="K1573" t="str">
            <v>HDFC BANK</v>
          </cell>
          <cell r="L1573" t="str">
            <v>BANK TRANSFER</v>
          </cell>
          <cell r="M1573" t="str">
            <v>HDFC0004171</v>
          </cell>
        </row>
        <row r="1574">
          <cell r="B1574" t="str">
            <v>G197979</v>
          </cell>
          <cell r="C1574" t="str">
            <v>336844268496</v>
          </cell>
          <cell r="D1574" t="str">
            <v>BANKTESH  KUMAR</v>
          </cell>
          <cell r="E1574" t="str">
            <v>Delhi</v>
          </cell>
          <cell r="F1574" t="str">
            <v>SECURITY GUARD</v>
          </cell>
          <cell r="G1574" t="str">
            <v>MR AMIT KHANNA</v>
          </cell>
          <cell r="H1574" t="str">
            <v>C-102, Defence Colony</v>
          </cell>
          <cell r="I1574" t="str">
            <v>OPS</v>
          </cell>
          <cell r="J1574" t="str">
            <v>520101250131957</v>
          </cell>
          <cell r="K1574" t="str">
            <v>UNION BANK OF INDIA</v>
          </cell>
          <cell r="L1574" t="str">
            <v>BANK TRANSFER</v>
          </cell>
          <cell r="M1574" t="str">
            <v>UBIN0921408</v>
          </cell>
        </row>
        <row r="1575">
          <cell r="B1575" t="str">
            <v>G037919</v>
          </cell>
          <cell r="C1575" t="str">
            <v>D26605</v>
          </cell>
          <cell r="D1575" t="str">
            <v>HARI SHANKER KUMAR</v>
          </cell>
          <cell r="E1575" t="str">
            <v>Delhi</v>
          </cell>
          <cell r="F1575" t="str">
            <v>SUPERVISOR-GENERAL</v>
          </cell>
          <cell r="G1575" t="str">
            <v>MR WALLIA</v>
          </cell>
          <cell r="H1575" t="str">
            <v>74 GOLF LINK</v>
          </cell>
          <cell r="I1575" t="str">
            <v>OPS</v>
          </cell>
          <cell r="J1575" t="str">
            <v>164001502166</v>
          </cell>
          <cell r="K1575" t="str">
            <v>ICICI BANK</v>
          </cell>
          <cell r="L1575" t="str">
            <v>BANK TRANSFER</v>
          </cell>
          <cell r="M1575" t="str">
            <v>ICIC0001640</v>
          </cell>
        </row>
        <row r="1576">
          <cell r="B1576" t="str">
            <v>G097236</v>
          </cell>
          <cell r="C1576" t="str">
            <v>D29923</v>
          </cell>
          <cell r="D1576" t="str">
            <v>VIKASH  KUMAR</v>
          </cell>
          <cell r="E1576" t="str">
            <v>Delhi</v>
          </cell>
          <cell r="F1576" t="str">
            <v>SECURITY GUARD</v>
          </cell>
          <cell r="G1576" t="str">
            <v>MR WALLIA</v>
          </cell>
          <cell r="H1576" t="str">
            <v>74 GOLF LINK</v>
          </cell>
          <cell r="I1576" t="str">
            <v>OPS</v>
          </cell>
          <cell r="J1576" t="str">
            <v>000701646887</v>
          </cell>
          <cell r="K1576" t="str">
            <v>ICICI BANK</v>
          </cell>
          <cell r="L1576" t="str">
            <v>BANK TRANSFER</v>
          </cell>
          <cell r="M1576" t="str">
            <v>ICIC0000007</v>
          </cell>
        </row>
        <row r="1577">
          <cell r="B1577" t="str">
            <v>G192464</v>
          </cell>
          <cell r="C1577" t="str">
            <v>252988437229</v>
          </cell>
          <cell r="D1577" t="str">
            <v>JITENDRA  SHARMA</v>
          </cell>
          <cell r="E1577" t="str">
            <v>Delhi</v>
          </cell>
          <cell r="F1577" t="str">
            <v>ARMED GUARD/GUNMAN</v>
          </cell>
          <cell r="G1577" t="str">
            <v>MR WALLIA</v>
          </cell>
          <cell r="H1577" t="str">
            <v>74 GOLF LINK</v>
          </cell>
          <cell r="I1577" t="str">
            <v>OPS</v>
          </cell>
          <cell r="J1577" t="str">
            <v>3676990905</v>
          </cell>
          <cell r="K1577" t="str">
            <v>CENTRAL BANK OF INDIA</v>
          </cell>
          <cell r="L1577" t="str">
            <v>BANK TRANSFER</v>
          </cell>
          <cell r="M1577" t="str">
            <v>CBIN0281410</v>
          </cell>
        </row>
        <row r="1578">
          <cell r="B1578" t="str">
            <v>G102294</v>
          </cell>
          <cell r="C1578" t="str">
            <v>D30115</v>
          </cell>
          <cell r="D1578" t="str">
            <v>SANJAY  JHA</v>
          </cell>
          <cell r="E1578" t="str">
            <v>Delhi</v>
          </cell>
          <cell r="F1578" t="str">
            <v>SECURITY GUARD</v>
          </cell>
          <cell r="G1578" t="str">
            <v>MR WALLIA</v>
          </cell>
          <cell r="H1578" t="str">
            <v>C745, New Friends Colony</v>
          </cell>
          <cell r="I1578" t="str">
            <v>OPS</v>
          </cell>
          <cell r="J1578" t="str">
            <v>072201507769</v>
          </cell>
          <cell r="K1578" t="str">
            <v>ICICI BANK</v>
          </cell>
          <cell r="L1578" t="str">
            <v>BANK TRANSFER</v>
          </cell>
          <cell r="M1578" t="str">
            <v>ICIC0000722</v>
          </cell>
        </row>
        <row r="1579">
          <cell r="B1579" t="str">
            <v>G247556</v>
          </cell>
          <cell r="C1579" t="str">
            <v>923469067659</v>
          </cell>
          <cell r="D1579" t="str">
            <v>RAKENDRA  SINGH</v>
          </cell>
          <cell r="E1579" t="str">
            <v>Delhi</v>
          </cell>
          <cell r="F1579" t="str">
            <v>SECURITY GUARD</v>
          </cell>
          <cell r="G1579" t="str">
            <v>Mr.  Carl Dominik Wallau - Embassy of th</v>
          </cell>
          <cell r="H1579" t="str">
            <v>C-200, Second Floor, Defence Colony,</v>
          </cell>
          <cell r="I1579" t="str">
            <v>OPS</v>
          </cell>
          <cell r="J1579" t="str">
            <v>761810100004196</v>
          </cell>
          <cell r="K1579" t="str">
            <v>BANK OF INDIA</v>
          </cell>
          <cell r="L1579" t="str">
            <v>BANK TRANSFER</v>
          </cell>
          <cell r="M1579" t="str">
            <v>BKID0007618</v>
          </cell>
        </row>
        <row r="1580">
          <cell r="B1580" t="str">
            <v>G255668</v>
          </cell>
          <cell r="C1580" t="str">
            <v>437905394585</v>
          </cell>
          <cell r="D1580" t="str">
            <v>RAJNATH  YADAV</v>
          </cell>
          <cell r="E1580" t="str">
            <v>Delhi</v>
          </cell>
          <cell r="F1580" t="str">
            <v>SECURITY GUARD</v>
          </cell>
          <cell r="G1580" t="str">
            <v>Mr.  Carl Dominik Wallau - Embassy of th</v>
          </cell>
          <cell r="H1580" t="str">
            <v>C-200, Second Floor, Defence Colony,</v>
          </cell>
          <cell r="I1580" t="str">
            <v>OPS</v>
          </cell>
          <cell r="J1580" t="str">
            <v>921010053788204</v>
          </cell>
          <cell r="K1580" t="str">
            <v>AXIS BANK</v>
          </cell>
          <cell r="L1580" t="str">
            <v>BANK TRANSFER</v>
          </cell>
          <cell r="M1580" t="str">
            <v>UTIB0001601</v>
          </cell>
        </row>
        <row r="1581">
          <cell r="B1581" t="str">
            <v>G308429</v>
          </cell>
          <cell r="C1581" t="str">
            <v>507652080975</v>
          </cell>
          <cell r="D1581" t="str">
            <v>SONA  LAL</v>
          </cell>
          <cell r="E1581" t="str">
            <v>Delhi</v>
          </cell>
          <cell r="F1581" t="str">
            <v>SECURITY GUARD</v>
          </cell>
          <cell r="G1581" t="str">
            <v>Mr.  Carl Dominik Wallau - Embassy of th</v>
          </cell>
          <cell r="H1581" t="str">
            <v>C-200, Second Floor, Defence Colony,</v>
          </cell>
          <cell r="I1581" t="str">
            <v>OPS</v>
          </cell>
          <cell r="J1581" t="str">
            <v>4172001700146805</v>
          </cell>
          <cell r="K1581" t="str">
            <v>PUNJAB NATIONAL BANK</v>
          </cell>
          <cell r="L1581" t="str">
            <v>BANK TRANSFER</v>
          </cell>
          <cell r="M1581" t="str">
            <v>PUNB0417200</v>
          </cell>
        </row>
        <row r="1582">
          <cell r="B1582" t="str">
            <v>G067515</v>
          </cell>
          <cell r="C1582" t="str">
            <v>D28506</v>
          </cell>
          <cell r="D1582" t="str">
            <v>SANTOSH KUMAR MAHTO</v>
          </cell>
          <cell r="E1582" t="str">
            <v>Delhi</v>
          </cell>
          <cell r="F1582" t="str">
            <v>SECURITY GUARD</v>
          </cell>
          <cell r="G1582" t="str">
            <v>Mr. Andre Niedhoefer, Embassy of the Fed</v>
          </cell>
          <cell r="H1582" t="str">
            <v>44, Aradhana Enclave, R K Puram, Sector-13</v>
          </cell>
          <cell r="I1582" t="str">
            <v>OPS</v>
          </cell>
          <cell r="J1582" t="str">
            <v>663401548012</v>
          </cell>
          <cell r="K1582" t="str">
            <v>ICICI BANK</v>
          </cell>
          <cell r="L1582" t="str">
            <v>BANK TRANSFER</v>
          </cell>
          <cell r="M1582" t="str">
            <v>ICIC0006634</v>
          </cell>
        </row>
        <row r="1583">
          <cell r="B1583" t="str">
            <v>G145032</v>
          </cell>
          <cell r="C1583" t="str">
            <v>NA</v>
          </cell>
          <cell r="D1583" t="str">
            <v>SANTOSH  KUMAR</v>
          </cell>
          <cell r="E1583" t="str">
            <v>Delhi</v>
          </cell>
          <cell r="F1583" t="str">
            <v>SECURITY GUARD</v>
          </cell>
          <cell r="G1583" t="str">
            <v>Mr. Andre Niedhoefer, Embassy of the Fed</v>
          </cell>
          <cell r="H1583" t="str">
            <v>44, Aradhana Enclave, R K Puram, Sector-13</v>
          </cell>
          <cell r="I1583" t="str">
            <v>OPS</v>
          </cell>
          <cell r="J1583" t="str">
            <v>054201521288</v>
          </cell>
          <cell r="K1583" t="str">
            <v>ICICI BANK</v>
          </cell>
          <cell r="L1583" t="str">
            <v>BANK TRANSFER</v>
          </cell>
          <cell r="M1583" t="str">
            <v>ICIC0000542</v>
          </cell>
        </row>
        <row r="1584">
          <cell r="B1584" t="str">
            <v>G257283</v>
          </cell>
          <cell r="C1584" t="str">
            <v>599364947260</v>
          </cell>
          <cell r="D1584" t="str">
            <v>ASHOK  KUMAR</v>
          </cell>
          <cell r="E1584" t="str">
            <v>Delhi</v>
          </cell>
          <cell r="F1584" t="str">
            <v>SECURITY GUARD</v>
          </cell>
          <cell r="G1584" t="str">
            <v>Mr. Arun Bhatia</v>
          </cell>
          <cell r="H1584" t="str">
            <v>No. 1 Rajdoot Marg, 3rd Floor, Chanakyapuri,</v>
          </cell>
          <cell r="I1584" t="str">
            <v>OPS</v>
          </cell>
          <cell r="J1584" t="str">
            <v>164001504250</v>
          </cell>
          <cell r="K1584" t="str">
            <v>ICICI BANK</v>
          </cell>
          <cell r="L1584" t="str">
            <v>BANK TRANSFER</v>
          </cell>
          <cell r="M1584" t="str">
            <v>ICIC0001640</v>
          </cell>
        </row>
        <row r="1585">
          <cell r="B1585" t="str">
            <v>G304100</v>
          </cell>
          <cell r="C1585" t="str">
            <v>595051380437</v>
          </cell>
          <cell r="D1585" t="str">
            <v>RAKESH  KUMAR</v>
          </cell>
          <cell r="E1585" t="str">
            <v>Delhi</v>
          </cell>
          <cell r="F1585" t="str">
            <v>SECURITY SUPERVISOR</v>
          </cell>
          <cell r="G1585" t="str">
            <v>Mr. Arun Bhatia</v>
          </cell>
          <cell r="H1585" t="str">
            <v>No. 1 Rajdoot Marg, 3rd Floor, Chanakyapuri,</v>
          </cell>
          <cell r="I1585" t="str">
            <v>OPS</v>
          </cell>
          <cell r="J1585" t="str">
            <v>21340100017605</v>
          </cell>
          <cell r="K1585" t="str">
            <v>BANK OF BARODA</v>
          </cell>
          <cell r="L1585" t="str">
            <v>BANK TRANSFER</v>
          </cell>
          <cell r="M1585" t="str">
            <v>BARB0TRDBAS</v>
          </cell>
        </row>
        <row r="1586">
          <cell r="B1586" t="str">
            <v>G266121</v>
          </cell>
          <cell r="C1586" t="str">
            <v>297832327678</v>
          </cell>
          <cell r="D1586" t="str">
            <v>MUKESH  JHA</v>
          </cell>
          <cell r="E1586" t="str">
            <v>Delhi</v>
          </cell>
          <cell r="F1586" t="str">
            <v>SECURITY GUARD</v>
          </cell>
          <cell r="G1586" t="str">
            <v>MR. FRANK DENNER, EMBASSY OF THE FEDERA</v>
          </cell>
          <cell r="H1586" t="str">
            <v>A -143, Neeti Bagh,</v>
          </cell>
          <cell r="I1586" t="str">
            <v>OPS</v>
          </cell>
          <cell r="J1586" t="str">
            <v>15940110025659</v>
          </cell>
          <cell r="K1586" t="str">
            <v>UCO BANK</v>
          </cell>
          <cell r="L1586" t="str">
            <v>BANK TRANSFER</v>
          </cell>
          <cell r="M1586" t="str">
            <v>UCBA0001594</v>
          </cell>
        </row>
        <row r="1587">
          <cell r="B1587" t="str">
            <v>G290104</v>
          </cell>
          <cell r="C1587" t="str">
            <v>338170587378</v>
          </cell>
          <cell r="D1587" t="str">
            <v>AJAY  MAHAR</v>
          </cell>
          <cell r="E1587" t="str">
            <v>Delhi</v>
          </cell>
          <cell r="F1587" t="str">
            <v>SECURITY GUARD</v>
          </cell>
          <cell r="G1587" t="str">
            <v>MR. FRANK DENNER, EMBASSY OF THE FEDERA</v>
          </cell>
          <cell r="H1587" t="str">
            <v>A -143, Neeti Bagh,</v>
          </cell>
          <cell r="I1587" t="str">
            <v>OPS</v>
          </cell>
          <cell r="J1587" t="str">
            <v>1674001700131443</v>
          </cell>
          <cell r="K1587" t="str">
            <v>PUNJAB NATIONAL BANK</v>
          </cell>
          <cell r="L1587" t="str">
            <v>BANK TRANSFER</v>
          </cell>
          <cell r="M1587" t="str">
            <v>PUNB0167400</v>
          </cell>
        </row>
        <row r="1588">
          <cell r="B1588" t="str">
            <v>G001838</v>
          </cell>
          <cell r="C1588" t="str">
            <v>D11931</v>
          </cell>
          <cell r="D1588" t="str">
            <v>ASHOK  BHUYAN</v>
          </cell>
          <cell r="E1588" t="str">
            <v>Delhi</v>
          </cell>
          <cell r="F1588" t="str">
            <v>SECURITY GUARD</v>
          </cell>
          <cell r="G1588" t="str">
            <v>MR. FRANK RADTKE, THE EMBASSY OF THE FED</v>
          </cell>
          <cell r="H1588" t="str">
            <v>Frank Radtke,2A, Ashok Avenue, Westend Greens, NH 8</v>
          </cell>
          <cell r="I1588" t="str">
            <v>OPS</v>
          </cell>
          <cell r="J1588" t="str">
            <v>30870207079</v>
          </cell>
          <cell r="K1588" t="str">
            <v>STATE BANK OF INDIA</v>
          </cell>
          <cell r="L1588" t="str">
            <v>BANK TRANSFER</v>
          </cell>
          <cell r="M1588" t="str">
            <v>SBIN0004458</v>
          </cell>
        </row>
        <row r="1589">
          <cell r="B1589" t="str">
            <v>G302275</v>
          </cell>
          <cell r="C1589" t="str">
            <v>718309845628</v>
          </cell>
          <cell r="D1589" t="str">
            <v>AMIT  KUMAR</v>
          </cell>
          <cell r="E1589" t="str">
            <v>Delhi</v>
          </cell>
          <cell r="F1589" t="str">
            <v>SECURITY GUARD</v>
          </cell>
          <cell r="G1589" t="str">
            <v>MR. FRANK RADTKE, THE EMBASSY OF THE FED</v>
          </cell>
          <cell r="H1589" t="str">
            <v>Frank Radtke,2A, Ashok Avenue, Westend Greens, NH 8</v>
          </cell>
          <cell r="I1589" t="str">
            <v>OPS</v>
          </cell>
          <cell r="J1589" t="str">
            <v>913010049164187</v>
          </cell>
          <cell r="K1589" t="str">
            <v>AXIS BANK</v>
          </cell>
          <cell r="L1589" t="str">
            <v>BANK TRANSFER</v>
          </cell>
          <cell r="M1589" t="str">
            <v>UTIB0000786</v>
          </cell>
        </row>
        <row r="1590">
          <cell r="B1590" t="str">
            <v>G205177</v>
          </cell>
          <cell r="C1590" t="str">
            <v>986744959001</v>
          </cell>
          <cell r="D1590" t="str">
            <v>AMAN  MISHRA</v>
          </cell>
          <cell r="E1590" t="str">
            <v>Delhi</v>
          </cell>
          <cell r="F1590" t="str">
            <v>SECURITY GUARD</v>
          </cell>
          <cell r="G1590" t="str">
            <v>MR. HOLGER BAUCH, EMBASSY OF THE FEDERAL</v>
          </cell>
          <cell r="H1590" t="str">
            <v>112, Jor Bagh first floor</v>
          </cell>
          <cell r="I1590" t="str">
            <v>OPS</v>
          </cell>
          <cell r="J1590" t="str">
            <v>182301508737</v>
          </cell>
          <cell r="K1590" t="str">
            <v>ICICI BANK</v>
          </cell>
          <cell r="L1590" t="str">
            <v>BANK TRANSFER</v>
          </cell>
          <cell r="M1590" t="str">
            <v>ICIC0001823</v>
          </cell>
        </row>
        <row r="1591">
          <cell r="B1591" t="str">
            <v>G263371</v>
          </cell>
          <cell r="C1591" t="str">
            <v>332855997915</v>
          </cell>
          <cell r="D1591" t="str">
            <v>YADUVENDRA  KUMAR</v>
          </cell>
          <cell r="E1591" t="str">
            <v>Delhi</v>
          </cell>
          <cell r="F1591" t="str">
            <v>SECURITY SUPERVISOR</v>
          </cell>
          <cell r="G1591" t="str">
            <v>MR. HOLGER BAUCH, EMBASSY OF THE FEDERAL</v>
          </cell>
          <cell r="H1591" t="str">
            <v>112, Jor Bagh first floor</v>
          </cell>
          <cell r="I1591" t="str">
            <v>OPS</v>
          </cell>
          <cell r="J1591" t="str">
            <v>2106104000023959</v>
          </cell>
          <cell r="K1591" t="str">
            <v>IDBI BANK</v>
          </cell>
          <cell r="L1591" t="str">
            <v>BANK TRANSFER</v>
          </cell>
          <cell r="M1591" t="str">
            <v>IBKL0002106</v>
          </cell>
        </row>
        <row r="1592">
          <cell r="B1592" t="str">
            <v>G263497</v>
          </cell>
          <cell r="C1592" t="str">
            <v>862726615011</v>
          </cell>
          <cell r="D1592" t="str">
            <v>DEEPAK  </v>
          </cell>
          <cell r="E1592" t="str">
            <v>Delhi</v>
          </cell>
          <cell r="F1592" t="str">
            <v>SECURITY GUARD</v>
          </cell>
          <cell r="G1592" t="str">
            <v>MR. HOLGER BAUCH, EMBASSY OF THE FEDERAL</v>
          </cell>
          <cell r="H1592" t="str">
            <v>112, Jor Bagh first floor</v>
          </cell>
          <cell r="I1592" t="str">
            <v>OPS</v>
          </cell>
          <cell r="J1592" t="str">
            <v>34363869747</v>
          </cell>
          <cell r="K1592" t="str">
            <v>STATE BANK OF INDIA</v>
          </cell>
          <cell r="L1592" t="str">
            <v>BANK TRANSFER</v>
          </cell>
          <cell r="M1592" t="str">
            <v>SBIN0002513</v>
          </cell>
        </row>
        <row r="1593">
          <cell r="B1593" t="str">
            <v>G127603</v>
          </cell>
          <cell r="C1593" t="str">
            <v>NA</v>
          </cell>
          <cell r="D1593" t="str">
            <v>SHAILENDRA KUMAR MANJHI</v>
          </cell>
          <cell r="E1593" t="str">
            <v>Delhi</v>
          </cell>
          <cell r="F1593" t="str">
            <v>SECURITY GUARD</v>
          </cell>
          <cell r="G1593" t="str">
            <v>Mr. Horst Leuschner, Embassy of the Fede</v>
          </cell>
          <cell r="H1593" t="str">
            <v>D-32/1, Ansal Villas, Satbari</v>
          </cell>
          <cell r="I1593" t="str">
            <v>OPS</v>
          </cell>
          <cell r="J1593" t="str">
            <v>135401513434</v>
          </cell>
          <cell r="K1593" t="str">
            <v>ICICI BANK</v>
          </cell>
          <cell r="L1593" t="str">
            <v>BANK TRANSFER</v>
          </cell>
          <cell r="M1593" t="str">
            <v>ICIC0001354</v>
          </cell>
        </row>
        <row r="1594">
          <cell r="B1594" t="str">
            <v>G235560</v>
          </cell>
          <cell r="C1594" t="str">
            <v>920244516994</v>
          </cell>
          <cell r="D1594" t="str">
            <v>SUNIL  KUMAR</v>
          </cell>
          <cell r="E1594" t="str">
            <v>Delhi</v>
          </cell>
          <cell r="F1594" t="str">
            <v>SECURITY GUARD</v>
          </cell>
          <cell r="G1594" t="str">
            <v>Mr. Horst Leuschner, Embassy of the Fede</v>
          </cell>
          <cell r="H1594" t="str">
            <v>D-32/1, Ansal Villas, Satbari</v>
          </cell>
          <cell r="I1594" t="str">
            <v>OPS</v>
          </cell>
          <cell r="J1594" t="str">
            <v>50076149338</v>
          </cell>
          <cell r="K1594" t="str">
            <v>INDIAN BANK</v>
          </cell>
          <cell r="L1594" t="str">
            <v>BANK TRANSFER</v>
          </cell>
          <cell r="M1594" t="str">
            <v>IDIB000A687</v>
          </cell>
        </row>
        <row r="1595">
          <cell r="B1595" t="str">
            <v>G033390</v>
          </cell>
          <cell r="C1595" t="str">
            <v>D25975</v>
          </cell>
          <cell r="D1595" t="str">
            <v>JASVIR  SINGH</v>
          </cell>
          <cell r="E1595" t="str">
            <v>Delhi</v>
          </cell>
          <cell r="F1595" t="str">
            <v>SECURITY GUARD</v>
          </cell>
          <cell r="G1595" t="str">
            <v>MR. P. CHIDAMBARAM, NAINA DHAVAN,AMAN ME</v>
          </cell>
          <cell r="H1595" t="str">
            <v>1st Floor Jor Bagh New Delhi</v>
          </cell>
          <cell r="I1595" t="str">
            <v>OPS</v>
          </cell>
          <cell r="J1595" t="str">
            <v>NOT APPLICABLE</v>
          </cell>
        </row>
        <row r="1596">
          <cell r="B1596" t="str">
            <v>G005910</v>
          </cell>
          <cell r="C1596" t="str">
            <v>D16030</v>
          </cell>
          <cell r="D1596" t="str">
            <v>DIWAN BISHT SINGH</v>
          </cell>
          <cell r="E1596" t="str">
            <v>Delhi</v>
          </cell>
          <cell r="F1596" t="str">
            <v>SECURITY GUARD</v>
          </cell>
          <cell r="G1596" t="str">
            <v>MR. P. CHIDAMBARAM, NAINA DHAVAN,AMAN ME</v>
          </cell>
          <cell r="H1596" t="str">
            <v>3rd Floor Jor Bagh New Delhi</v>
          </cell>
          <cell r="I1596" t="str">
            <v>OPS</v>
          </cell>
          <cell r="J1596" t="str">
            <v>033301509841</v>
          </cell>
          <cell r="K1596" t="str">
            <v>ICICI BANK</v>
          </cell>
          <cell r="L1596" t="str">
            <v>BANK TRANSFER</v>
          </cell>
          <cell r="M1596" t="str">
            <v>ICIC0000333</v>
          </cell>
        </row>
        <row r="1597">
          <cell r="B1597" t="str">
            <v>G012801</v>
          </cell>
          <cell r="C1597" t="str">
            <v>D25404</v>
          </cell>
          <cell r="D1597" t="str">
            <v>SUSHIL KUMAR </v>
          </cell>
          <cell r="E1597" t="str">
            <v>Delhi</v>
          </cell>
          <cell r="F1597" t="str">
            <v>SECURITY GUARD</v>
          </cell>
          <cell r="G1597" t="str">
            <v>Mr. Rainer Schwarz, Embassy of the Feder</v>
          </cell>
          <cell r="H1597" t="str">
            <v>C 70, Anand Niketan</v>
          </cell>
          <cell r="I1597" t="str">
            <v>OPS</v>
          </cell>
          <cell r="J1597" t="str">
            <v>039601531408</v>
          </cell>
          <cell r="K1597" t="str">
            <v>ICICI BANK</v>
          </cell>
          <cell r="L1597" t="str">
            <v>BANK TRANSFER</v>
          </cell>
          <cell r="M1597" t="str">
            <v>ICIC0000396</v>
          </cell>
        </row>
        <row r="1598">
          <cell r="B1598" t="str">
            <v>G074094</v>
          </cell>
          <cell r="C1598" t="str">
            <v>D28717</v>
          </cell>
          <cell r="D1598" t="str">
            <v>PRAVEEN KUMAR SHRIVASTVA</v>
          </cell>
          <cell r="E1598" t="str">
            <v>Delhi</v>
          </cell>
          <cell r="F1598" t="str">
            <v>SECURITY GUARD</v>
          </cell>
          <cell r="G1598" t="str">
            <v>Mr. Rainer Schwarz, Embassy of the Feder</v>
          </cell>
          <cell r="H1598" t="str">
            <v>C 70, Anand Niketan</v>
          </cell>
          <cell r="I1598" t="str">
            <v>OPS</v>
          </cell>
          <cell r="J1598" t="str">
            <v>135401512481</v>
          </cell>
          <cell r="K1598" t="str">
            <v>ICICI BANK</v>
          </cell>
          <cell r="L1598" t="str">
            <v>BANK TRANSFER</v>
          </cell>
          <cell r="M1598" t="str">
            <v>ICIC0001354</v>
          </cell>
        </row>
        <row r="1599">
          <cell r="B1599" t="str">
            <v>G060263</v>
          </cell>
          <cell r="C1599" t="str">
            <v>D28077</v>
          </cell>
          <cell r="D1599" t="str">
            <v>TINKU  KUMAR</v>
          </cell>
          <cell r="E1599" t="str">
            <v>Delhi</v>
          </cell>
          <cell r="F1599" t="str">
            <v>SECURITY GUARD</v>
          </cell>
          <cell r="G1599" t="str">
            <v>MR. STEPHAN HILL (GERMAN EMBASSY)</v>
          </cell>
          <cell r="H1599" t="str">
            <v>C 3/3, TF, S.D.A,</v>
          </cell>
          <cell r="I1599" t="str">
            <v>OPS</v>
          </cell>
          <cell r="J1599" t="str">
            <v>663401548010</v>
          </cell>
          <cell r="K1599" t="str">
            <v>ICICI BANK</v>
          </cell>
          <cell r="L1599" t="str">
            <v>BANK TRANSFER</v>
          </cell>
          <cell r="M1599" t="str">
            <v>ICIC0006634</v>
          </cell>
        </row>
        <row r="1600">
          <cell r="B1600" t="str">
            <v>G278353</v>
          </cell>
          <cell r="C1600" t="str">
            <v>292038562229</v>
          </cell>
          <cell r="D1600" t="str">
            <v>SUMAN  SHIT</v>
          </cell>
          <cell r="E1600" t="str">
            <v>Delhi</v>
          </cell>
          <cell r="F1600" t="str">
            <v>SECURITY GUARD</v>
          </cell>
          <cell r="G1600" t="str">
            <v>MR. STEPHAN HILL (GERMAN EMBASSY)</v>
          </cell>
          <cell r="H1600" t="str">
            <v>C 3/3, TF, S.D.A,</v>
          </cell>
          <cell r="I1600" t="str">
            <v>OPS</v>
          </cell>
          <cell r="J1600" t="str">
            <v>039601529778</v>
          </cell>
          <cell r="K1600" t="str">
            <v>ICICI BANK</v>
          </cell>
          <cell r="L1600" t="str">
            <v>BANK TRANSFER</v>
          </cell>
          <cell r="M1600" t="str">
            <v>ICIC0000396</v>
          </cell>
        </row>
        <row r="1601">
          <cell r="B1601" t="str">
            <v>G280219</v>
          </cell>
          <cell r="C1601" t="str">
            <v>884719936467</v>
          </cell>
          <cell r="D1601" t="str">
            <v>DEEPRAJ  RAI</v>
          </cell>
          <cell r="E1601" t="str">
            <v>Delhi</v>
          </cell>
          <cell r="F1601" t="str">
            <v>SECURITY GUARD</v>
          </cell>
          <cell r="G1601" t="str">
            <v>MR. STEPHAN HILL (GERMAN EMBASSY)</v>
          </cell>
          <cell r="H1601" t="str">
            <v>C 3/3, TF, S.D.A,</v>
          </cell>
          <cell r="I1601" t="str">
            <v>OPS</v>
          </cell>
          <cell r="J1601" t="str">
            <v>916010043284329</v>
          </cell>
          <cell r="K1601" t="str">
            <v>AXIS BANK</v>
          </cell>
          <cell r="L1601" t="str">
            <v>BANK TRANSFER</v>
          </cell>
          <cell r="M1601" t="str">
            <v>UTIB0000206</v>
          </cell>
        </row>
        <row r="1602">
          <cell r="B1602" t="str">
            <v>G222154</v>
          </cell>
          <cell r="C1602" t="str">
            <v>581075398612</v>
          </cell>
          <cell r="D1602" t="str">
            <v>PRABHAT  KUMAR</v>
          </cell>
          <cell r="E1602" t="str">
            <v>Delhi</v>
          </cell>
          <cell r="F1602" t="str">
            <v>SECURITY GUARD</v>
          </cell>
          <cell r="G1602" t="str">
            <v>Mr. Thorsten Joos, the Embassy of the Fe</v>
          </cell>
          <cell r="H1602" t="str">
            <v>62 A, Vasant Marg, Vasant Vihar,</v>
          </cell>
          <cell r="I1602" t="str">
            <v>OPS</v>
          </cell>
          <cell r="J1602" t="str">
            <v>21340100019924</v>
          </cell>
          <cell r="K1602" t="str">
            <v>BANK OF BARODA</v>
          </cell>
          <cell r="L1602" t="str">
            <v>BANK TRANSFER</v>
          </cell>
          <cell r="M1602" t="str">
            <v>BARB0TRDBAS</v>
          </cell>
        </row>
        <row r="1603">
          <cell r="B1603" t="str">
            <v>G255742</v>
          </cell>
          <cell r="C1603" t="str">
            <v>666266526610</v>
          </cell>
          <cell r="D1603" t="str">
            <v>RANJEET  EKKA</v>
          </cell>
          <cell r="E1603" t="str">
            <v>Delhi</v>
          </cell>
          <cell r="F1603" t="str">
            <v>SECURITY GUARD</v>
          </cell>
          <cell r="G1603" t="str">
            <v>Mr. Thorsten Joos, the Embassy of the Fe</v>
          </cell>
          <cell r="H1603" t="str">
            <v>62 A, Vasant Marg, Vasant Vihar,</v>
          </cell>
          <cell r="I1603" t="str">
            <v>OPS</v>
          </cell>
          <cell r="J1603" t="str">
            <v>0994001700004237</v>
          </cell>
          <cell r="K1603" t="str">
            <v>PUNJAB NATIONAL BANK</v>
          </cell>
          <cell r="L1603" t="str">
            <v>BANK TRANSFER</v>
          </cell>
          <cell r="M1603" t="str">
            <v>PUNB0099400</v>
          </cell>
        </row>
        <row r="1604">
          <cell r="B1604" t="str">
            <v>G067516</v>
          </cell>
          <cell r="C1604" t="str">
            <v>D28507</v>
          </cell>
          <cell r="D1604" t="str">
            <v>RAJU KUMAR OJHA</v>
          </cell>
          <cell r="E1604" t="str">
            <v>Delhi</v>
          </cell>
          <cell r="F1604" t="str">
            <v>SECURITY GUARD</v>
          </cell>
          <cell r="G1604" t="str">
            <v>Mr. Willy Elbert, Embassy of the Federal</v>
          </cell>
          <cell r="H1604" t="str">
            <v>B - 1/9 Vasant Vihar, New Delhi</v>
          </cell>
          <cell r="I1604" t="str">
            <v>OPS</v>
          </cell>
          <cell r="J1604" t="str">
            <v>663401548001</v>
          </cell>
          <cell r="K1604" t="str">
            <v>ICICI BANK</v>
          </cell>
          <cell r="L1604" t="str">
            <v>BANK TRANSFER</v>
          </cell>
          <cell r="M1604" t="str">
            <v>ICIC0006634</v>
          </cell>
        </row>
        <row r="1605">
          <cell r="B1605" t="str">
            <v>G166145</v>
          </cell>
          <cell r="C1605" t="str">
            <v>NA</v>
          </cell>
          <cell r="D1605" t="str">
            <v>RAMESH  SUBBA</v>
          </cell>
          <cell r="E1605" t="str">
            <v>Delhi</v>
          </cell>
          <cell r="F1605" t="str">
            <v>SECURITY GUARD</v>
          </cell>
          <cell r="G1605" t="str">
            <v>Mr. Willy Elbert, Embassy of the Federal</v>
          </cell>
          <cell r="H1605" t="str">
            <v>B - 1/9 Vasant Vihar, New Delhi</v>
          </cell>
          <cell r="I1605" t="str">
            <v>OPS</v>
          </cell>
          <cell r="J1605" t="str">
            <v>103701510305</v>
          </cell>
          <cell r="K1605" t="str">
            <v>ICICI BANK</v>
          </cell>
          <cell r="L1605" t="str">
            <v>BANK TRANSFER</v>
          </cell>
          <cell r="M1605" t="str">
            <v>ICIC0001037</v>
          </cell>
        </row>
        <row r="1606">
          <cell r="B1606" t="str">
            <v>G148514</v>
          </cell>
          <cell r="C1606" t="str">
            <v>NA</v>
          </cell>
          <cell r="D1606" t="str">
            <v>RAJAN  PANDEY</v>
          </cell>
          <cell r="E1606" t="str">
            <v>Delhi</v>
          </cell>
          <cell r="F1606" t="str">
            <v>SECURITY GUARD</v>
          </cell>
          <cell r="G1606" t="str">
            <v>MR.ALEXANDER RECK, EMBASSY OF THE FEDERA</v>
          </cell>
          <cell r="H1606" t="str">
            <v>D-15 Third Floor Anand Niketan</v>
          </cell>
          <cell r="I1606" t="str">
            <v>OPS</v>
          </cell>
          <cell r="J1606" t="str">
            <v>403502010016776</v>
          </cell>
          <cell r="K1606" t="str">
            <v>UNION BANK OF INDIA</v>
          </cell>
          <cell r="L1606" t="str">
            <v>BANK TRANSFER</v>
          </cell>
          <cell r="M1606" t="str">
            <v>UBIN0540358</v>
          </cell>
        </row>
        <row r="1607">
          <cell r="B1607" t="str">
            <v>G163142</v>
          </cell>
          <cell r="C1607" t="str">
            <v>NA</v>
          </cell>
          <cell r="D1607" t="str">
            <v>RAJNISH  KUMAR</v>
          </cell>
          <cell r="E1607" t="str">
            <v>Delhi</v>
          </cell>
          <cell r="F1607" t="str">
            <v>SECURITY GUARD</v>
          </cell>
          <cell r="G1607" t="str">
            <v>MR.ALEXANDER RECK, EMBASSY OF THE FEDERA</v>
          </cell>
          <cell r="H1607" t="str">
            <v>D-15 Third Floor Anand Niketan</v>
          </cell>
          <cell r="I1607" t="str">
            <v>OPS</v>
          </cell>
          <cell r="J1607" t="str">
            <v>54028100005402</v>
          </cell>
          <cell r="K1607" t="str">
            <v>BANK OF BARODA</v>
          </cell>
          <cell r="L1607" t="str">
            <v>BANK TRANSFER</v>
          </cell>
          <cell r="M1607" t="str">
            <v>BARB0MAUMUS</v>
          </cell>
        </row>
        <row r="1608">
          <cell r="B1608" t="str">
            <v>G148182</v>
          </cell>
          <cell r="C1608" t="str">
            <v>NA</v>
          </cell>
          <cell r="D1608" t="str">
            <v>DIPEN  SAIKIA</v>
          </cell>
          <cell r="E1608" t="str">
            <v>Delhi</v>
          </cell>
          <cell r="F1608" t="str">
            <v>SECURITY GUARD</v>
          </cell>
          <cell r="G1608" t="str">
            <v>MR.THOMAS HELMER, EMBASSY OF THE FEDERAL</v>
          </cell>
          <cell r="H1608" t="str">
            <v>Thomas Helmer, B1/16 Vasant Vihar, 3rd floor</v>
          </cell>
          <cell r="I1608" t="str">
            <v>OPS</v>
          </cell>
          <cell r="J1608" t="str">
            <v>6666262309</v>
          </cell>
          <cell r="K1608" t="str">
            <v>INDIAN BANK</v>
          </cell>
          <cell r="L1608" t="str">
            <v>BANK TRANSFER</v>
          </cell>
          <cell r="M1608" t="str">
            <v>IDIB000S017</v>
          </cell>
        </row>
        <row r="1609">
          <cell r="B1609" t="str">
            <v>G247487</v>
          </cell>
          <cell r="C1609" t="str">
            <v>899771593956</v>
          </cell>
          <cell r="D1609" t="str">
            <v>VIRENDRA  </v>
          </cell>
          <cell r="E1609" t="str">
            <v>Delhi</v>
          </cell>
          <cell r="F1609" t="str">
            <v>SECURITY GUARD</v>
          </cell>
          <cell r="G1609" t="str">
            <v>MR.THOMAS HELMER, EMBASSY OF THE FEDERAL</v>
          </cell>
          <cell r="H1609" t="str">
            <v>Thomas Helmer, B1/16 Vasant Vihar, 3rd floor</v>
          </cell>
          <cell r="I1609" t="str">
            <v>OPS</v>
          </cell>
          <cell r="J1609" t="str">
            <v>732201500143</v>
          </cell>
          <cell r="K1609" t="str">
            <v>ICICI BANK</v>
          </cell>
          <cell r="L1609" t="str">
            <v>BANK TRANSFER</v>
          </cell>
          <cell r="M1609" t="str">
            <v>ICIC0007322</v>
          </cell>
        </row>
        <row r="1610">
          <cell r="B1610" t="str">
            <v>G052859</v>
          </cell>
          <cell r="C1610" t="str">
            <v>D27479</v>
          </cell>
          <cell r="D1610" t="str">
            <v>ROHITA  SETHI</v>
          </cell>
          <cell r="E1610" t="str">
            <v>Delhi</v>
          </cell>
          <cell r="F1610" t="str">
            <v>SECURITY GUARD</v>
          </cell>
          <cell r="G1610" t="str">
            <v>MRS KIRSTEN KLLOGJRI, THE EMBASSY OF TH</v>
          </cell>
          <cell r="H1610" t="str">
            <v>Mrs Kirsten Kllogjri, A2/5, GF, Vasant Vihar,</v>
          </cell>
          <cell r="I1610" t="str">
            <v>OPS</v>
          </cell>
          <cell r="J1610" t="str">
            <v>164001504241</v>
          </cell>
          <cell r="K1610" t="str">
            <v>ICICI BANK</v>
          </cell>
          <cell r="L1610" t="str">
            <v>BANK TRANSFER</v>
          </cell>
          <cell r="M1610" t="str">
            <v>ICIC0001640</v>
          </cell>
        </row>
        <row r="1611">
          <cell r="B1611" t="str">
            <v>G239937</v>
          </cell>
          <cell r="C1611" t="str">
            <v>518543921294</v>
          </cell>
          <cell r="D1611" t="str">
            <v>MANORANJAN KUMAR SHARMA</v>
          </cell>
          <cell r="E1611" t="str">
            <v>Delhi</v>
          </cell>
          <cell r="F1611" t="str">
            <v>SECURITY GUARD</v>
          </cell>
          <cell r="G1611" t="str">
            <v>MRS KIRSTEN KLLOGJRI, THE EMBASSY OF TH</v>
          </cell>
          <cell r="H1611" t="str">
            <v>Mrs Kirsten Kllogjri, A2/5, GF, Vasant Vihar,</v>
          </cell>
          <cell r="I1611" t="str">
            <v>OPS</v>
          </cell>
          <cell r="J1611" t="str">
            <v>114401512809</v>
          </cell>
          <cell r="K1611" t="str">
            <v>ICICI BANK</v>
          </cell>
          <cell r="L1611" t="str">
            <v>BANK TRANSFER</v>
          </cell>
          <cell r="M1611" t="str">
            <v>ICIC0001144</v>
          </cell>
        </row>
        <row r="1612">
          <cell r="B1612" t="str">
            <v>G119190</v>
          </cell>
          <cell r="C1612" t="str">
            <v>D30825</v>
          </cell>
          <cell r="D1612" t="str">
            <v>OM  NARAYAN</v>
          </cell>
          <cell r="E1612" t="str">
            <v>Delhi</v>
          </cell>
          <cell r="F1612" t="str">
            <v>SECURITY GUARD</v>
          </cell>
          <cell r="G1612" t="str">
            <v>Mrs. Manuela Gerwinat Singh,  the Embass</v>
          </cell>
          <cell r="H1612" t="str">
            <v>Mrs Manuela Gerwinat Singh, A7 A, GF, Westend,</v>
          </cell>
          <cell r="I1612" t="str">
            <v>OPS</v>
          </cell>
          <cell r="J1612" t="str">
            <v>432002010975788</v>
          </cell>
          <cell r="K1612" t="str">
            <v>UNION BANK OF INDIA</v>
          </cell>
          <cell r="L1612" t="str">
            <v>BANK TRANSFER</v>
          </cell>
          <cell r="M1612" t="str">
            <v>UBIN0543209</v>
          </cell>
        </row>
        <row r="1613">
          <cell r="B1613" t="str">
            <v>G135974</v>
          </cell>
          <cell r="C1613" t="str">
            <v>NA</v>
          </cell>
          <cell r="D1613" t="str">
            <v>ANAND SINGH KARAKOTI</v>
          </cell>
          <cell r="E1613" t="str">
            <v>Delhi</v>
          </cell>
          <cell r="F1613" t="str">
            <v>SECURITY GUARD</v>
          </cell>
          <cell r="G1613" t="str">
            <v>Mrs. Manuela Gerwinat Singh,  the Embass</v>
          </cell>
          <cell r="H1613" t="str">
            <v>Mrs Manuela Gerwinat Singh, A7 A, GF, Westend,</v>
          </cell>
          <cell r="I1613" t="str">
            <v>OPS</v>
          </cell>
          <cell r="J1613" t="str">
            <v>00970100016398</v>
          </cell>
          <cell r="K1613" t="str">
            <v>BANK OF BARODA</v>
          </cell>
          <cell r="L1613" t="str">
            <v>BANK TRANSFER</v>
          </cell>
          <cell r="M1613" t="str">
            <v>BARB0KAROLB</v>
          </cell>
        </row>
        <row r="1614">
          <cell r="B1614" t="str">
            <v>G143406</v>
          </cell>
          <cell r="C1614" t="str">
            <v>NA</v>
          </cell>
          <cell r="D1614" t="str">
            <v>DEEPAK KUMAR SHRI VASTAV</v>
          </cell>
          <cell r="E1614" t="str">
            <v>Delhi</v>
          </cell>
          <cell r="F1614" t="str">
            <v>SECURITY GUARD</v>
          </cell>
          <cell r="G1614" t="str">
            <v>Mrs. Manuela Gerwinat Singh,  the Embass</v>
          </cell>
          <cell r="H1614" t="str">
            <v>Mrs Manuela Gerwinat Singh, A7 A, GF, Westend,</v>
          </cell>
          <cell r="I1614" t="str">
            <v>OPS</v>
          </cell>
          <cell r="J1614" t="str">
            <v>1206104000347143</v>
          </cell>
          <cell r="K1614" t="str">
            <v>IDBI BANK</v>
          </cell>
          <cell r="L1614" t="str">
            <v>BANK TRANSFER</v>
          </cell>
          <cell r="M1614" t="str">
            <v>IBKL0001206</v>
          </cell>
        </row>
        <row r="1615">
          <cell r="B1615" t="str">
            <v>G127123</v>
          </cell>
          <cell r="C1615" t="str">
            <v>NA</v>
          </cell>
          <cell r="D1615" t="str">
            <v>MANOJ KUMAR SHAHI</v>
          </cell>
          <cell r="E1615" t="str">
            <v>Delhi</v>
          </cell>
          <cell r="F1615" t="str">
            <v>SECURITY GUARD</v>
          </cell>
          <cell r="G1615" t="str">
            <v>Ms. Carla Niediek, Embassy of the Federa</v>
          </cell>
          <cell r="H1615" t="str">
            <v>A19, Anand Niketan</v>
          </cell>
          <cell r="I1615" t="str">
            <v>OPS</v>
          </cell>
          <cell r="J1615" t="str">
            <v>159901000001911</v>
          </cell>
          <cell r="K1615" t="str">
            <v>INDIAN OVERSEAS BANK</v>
          </cell>
          <cell r="L1615" t="str">
            <v>BANK TRANSFER</v>
          </cell>
          <cell r="M1615" t="str">
            <v>IOBA0001599</v>
          </cell>
        </row>
        <row r="1616">
          <cell r="B1616" t="str">
            <v>G270749</v>
          </cell>
          <cell r="C1616" t="str">
            <v>811199048053</v>
          </cell>
          <cell r="D1616" t="str">
            <v>AJAY  KUMAR</v>
          </cell>
          <cell r="E1616" t="str">
            <v>Delhi</v>
          </cell>
          <cell r="F1616" t="str">
            <v>SECURITY GUARD</v>
          </cell>
          <cell r="G1616" t="str">
            <v>Ms. Carla Niediek, Embassy of the Federa</v>
          </cell>
          <cell r="H1616" t="str">
            <v>A19, Anand Niketan</v>
          </cell>
          <cell r="I1616" t="str">
            <v>OPS</v>
          </cell>
          <cell r="J1616" t="str">
            <v>7063151956</v>
          </cell>
          <cell r="K1616" t="str">
            <v>INDIAN BANK</v>
          </cell>
          <cell r="L1616" t="str">
            <v>BANK TRANSFER</v>
          </cell>
          <cell r="M1616" t="str">
            <v>IDIB000S794</v>
          </cell>
        </row>
        <row r="1617">
          <cell r="B1617" t="str">
            <v>G108589</v>
          </cell>
          <cell r="C1617" t="str">
            <v>D30369</v>
          </cell>
          <cell r="D1617" t="str">
            <v>AURANGJEB  KHAN</v>
          </cell>
          <cell r="E1617" t="str">
            <v>Delhi</v>
          </cell>
          <cell r="F1617" t="str">
            <v>SECURITY GUARD</v>
          </cell>
          <cell r="G1617" t="str">
            <v>Ms. Elisabeth Richter - Embassy of the F</v>
          </cell>
          <cell r="H1617" t="str">
            <v>D-15, 1st and 2nd floor, Anand Niketan</v>
          </cell>
          <cell r="I1617" t="str">
            <v>OPS</v>
          </cell>
          <cell r="J1617" t="str">
            <v>022501538764</v>
          </cell>
          <cell r="K1617" t="str">
            <v>ICICI BANK</v>
          </cell>
          <cell r="L1617" t="str">
            <v>BANK TRANSFER</v>
          </cell>
          <cell r="M1617" t="str">
            <v>ICIC0000225</v>
          </cell>
        </row>
        <row r="1618">
          <cell r="B1618" t="str">
            <v>G302156</v>
          </cell>
          <cell r="C1618" t="str">
            <v>535220154369</v>
          </cell>
          <cell r="D1618" t="str">
            <v>SHIVAM  KUMAR</v>
          </cell>
          <cell r="E1618" t="str">
            <v>Delhi</v>
          </cell>
          <cell r="F1618" t="str">
            <v>SECURITY GUARD</v>
          </cell>
          <cell r="G1618" t="str">
            <v>National Institute of Urban Affairs</v>
          </cell>
          <cell r="H1618" t="str">
            <v>1st and 2nd Floor, Core 4B, India Habitat Centre, Lodhi Road</v>
          </cell>
          <cell r="I1618" t="str">
            <v>OPS</v>
          </cell>
          <cell r="J1618" t="str">
            <v>20447739067</v>
          </cell>
          <cell r="K1618" t="str">
            <v>STATE BANK OF INDIA</v>
          </cell>
          <cell r="L1618" t="str">
            <v>BANK TRANSFER</v>
          </cell>
          <cell r="M1618" t="str">
            <v>SBIN0013047</v>
          </cell>
        </row>
        <row r="1619">
          <cell r="B1619" t="str">
            <v>G307235</v>
          </cell>
          <cell r="C1619" t="str">
            <v>685974119238</v>
          </cell>
          <cell r="D1619" t="str">
            <v>NAYEEM  HAIDER</v>
          </cell>
          <cell r="E1619" t="str">
            <v>Delhi</v>
          </cell>
          <cell r="F1619" t="str">
            <v>SECURITY GUARD</v>
          </cell>
          <cell r="G1619" t="str">
            <v>National Institute of Urban Affairs</v>
          </cell>
          <cell r="H1619" t="str">
            <v>1st and 2nd Floor, Core 4B, India Habitat Centre, Lodhi Road</v>
          </cell>
          <cell r="I1619" t="str">
            <v>OPS</v>
          </cell>
          <cell r="J1619" t="str">
            <v>32599467986</v>
          </cell>
          <cell r="K1619" t="str">
            <v>STATE BANK OF INDIA</v>
          </cell>
          <cell r="L1619" t="str">
            <v>BANK TRANSFER</v>
          </cell>
          <cell r="M1619" t="str">
            <v>SBIN0003771</v>
          </cell>
        </row>
        <row r="1620">
          <cell r="B1620" t="str">
            <v>G209664</v>
          </cell>
          <cell r="C1620" t="str">
            <v>286138843153</v>
          </cell>
          <cell r="D1620" t="str">
            <v>BIMBADHAR  MALIK</v>
          </cell>
          <cell r="E1620" t="str">
            <v>Delhi</v>
          </cell>
          <cell r="F1620" t="str">
            <v>SECURITY GUARD</v>
          </cell>
          <cell r="G1620" t="str">
            <v>NATIONAL INVESTMENT AND INFRASTRUCTURE</v>
          </cell>
          <cell r="H1620" t="str">
            <v>NIIF LTD 3rd Floor, Hindustan Times House 18-20</v>
          </cell>
          <cell r="I1620" t="str">
            <v>OPS</v>
          </cell>
          <cell r="J1620" t="str">
            <v>78770100019660</v>
          </cell>
          <cell r="K1620" t="str">
            <v>BANK OF BARODA</v>
          </cell>
          <cell r="L1620" t="str">
            <v>BANK TRANSFER</v>
          </cell>
          <cell r="M1620" t="str">
            <v>BARB0VJGURG</v>
          </cell>
        </row>
        <row r="1621">
          <cell r="B1621" t="str">
            <v>G209665</v>
          </cell>
          <cell r="C1621" t="str">
            <v>783510093097</v>
          </cell>
          <cell r="D1621" t="str">
            <v>SUDHIR  KUMAR</v>
          </cell>
          <cell r="E1621" t="str">
            <v>Delhi</v>
          </cell>
          <cell r="F1621" t="str">
            <v>SECURITY GUARD</v>
          </cell>
          <cell r="G1621" t="str">
            <v>NATIONAL INVESTMENT AND INFRASTRUCTURE</v>
          </cell>
          <cell r="H1621" t="str">
            <v>NIIF LTD 3rd Floor, Hindustan Times House 18-20</v>
          </cell>
          <cell r="I1621" t="str">
            <v>OPS</v>
          </cell>
          <cell r="J1621" t="str">
            <v>64140457801</v>
          </cell>
          <cell r="K1621" t="str">
            <v>STATE BANK OF INDIA</v>
          </cell>
          <cell r="L1621" t="str">
            <v>BANK TRANSFER</v>
          </cell>
          <cell r="M1621" t="str">
            <v>SBIN0041077</v>
          </cell>
        </row>
        <row r="1622">
          <cell r="B1622" t="str">
            <v>G086498</v>
          </cell>
          <cell r="C1622" t="str">
            <v>D29397</v>
          </cell>
          <cell r="D1622" t="str">
            <v>SOHRAB  ANSARI</v>
          </cell>
          <cell r="E1622" t="str">
            <v>Delhi</v>
          </cell>
          <cell r="F1622" t="str">
            <v>SECURITY GUARD</v>
          </cell>
          <cell r="G1622" t="str">
            <v>NEEMINI LANDS &amp; BUILDING PRIVATE LIMITED</v>
          </cell>
          <cell r="H1622" t="str">
            <v>8A/28 W.E.A. Channa Market, Karol Bagh Pusa Road</v>
          </cell>
          <cell r="I1622" t="str">
            <v>OPS</v>
          </cell>
          <cell r="J1622" t="str">
            <v>112701500723</v>
          </cell>
          <cell r="K1622" t="str">
            <v>ICICI BANK</v>
          </cell>
          <cell r="L1622" t="str">
            <v>BANK TRANSFER</v>
          </cell>
          <cell r="M1622" t="str">
            <v>ICIC0001127</v>
          </cell>
        </row>
        <row r="1623">
          <cell r="B1623" t="str">
            <v>G297622</v>
          </cell>
          <cell r="C1623" t="str">
            <v>209494640793</v>
          </cell>
          <cell r="D1623" t="str">
            <v>VIRENDRA KUMAR YADAV</v>
          </cell>
          <cell r="E1623" t="str">
            <v>Delhi</v>
          </cell>
          <cell r="F1623" t="str">
            <v>SECURITY GUARD</v>
          </cell>
          <cell r="G1623" t="str">
            <v>NEEMINI LANDS &amp; BUILDING PRIVATE LIMITED</v>
          </cell>
          <cell r="H1623" t="str">
            <v>8A/28 W.E.A. Channa Market, Karol Bagh Pusa Road</v>
          </cell>
          <cell r="I1623" t="str">
            <v>OPS</v>
          </cell>
          <cell r="J1623" t="str">
            <v>36028592125</v>
          </cell>
          <cell r="K1623" t="str">
            <v>STATE BANK OF INDIA</v>
          </cell>
          <cell r="L1623" t="str">
            <v>BANK TRANSFER</v>
          </cell>
          <cell r="M1623" t="str">
            <v>SBIN0000155</v>
          </cell>
        </row>
        <row r="1624">
          <cell r="B1624" t="str">
            <v>G000543</v>
          </cell>
          <cell r="C1624" t="str">
            <v>D09071</v>
          </cell>
          <cell r="D1624" t="str">
            <v>ASHOK  KUMAR</v>
          </cell>
          <cell r="E1624" t="str">
            <v>Delhi</v>
          </cell>
          <cell r="F1624" t="str">
            <v>SECURITY GUARD</v>
          </cell>
          <cell r="G1624" t="str">
            <v>NORDSON  INDIA PVT LTD</v>
          </cell>
          <cell r="H1624" t="str">
            <v>B-4,GREATER KAILASH ENCLAVE II110048</v>
          </cell>
          <cell r="I1624" t="str">
            <v>OPS</v>
          </cell>
          <cell r="J1624" t="str">
            <v>629201511980</v>
          </cell>
          <cell r="K1624" t="str">
            <v>ICICI BANK</v>
          </cell>
          <cell r="L1624" t="str">
            <v>BANK TRANSFER</v>
          </cell>
          <cell r="M1624" t="str">
            <v>ICIC0006292</v>
          </cell>
        </row>
        <row r="1625">
          <cell r="B1625" t="str">
            <v>G129515</v>
          </cell>
          <cell r="C1625" t="str">
            <v>NA</v>
          </cell>
          <cell r="D1625" t="str">
            <v>RAJNISH  AGARWAL</v>
          </cell>
          <cell r="E1625" t="str">
            <v>Delhi</v>
          </cell>
          <cell r="F1625" t="str">
            <v>SECURITY GUARD</v>
          </cell>
          <cell r="G1625" t="str">
            <v>NTT GLOBAL DC &amp; CI INDIA P LTD</v>
          </cell>
          <cell r="H1625" t="str">
            <v>24, Ground Floor</v>
          </cell>
          <cell r="I1625" t="str">
            <v>OPS</v>
          </cell>
          <cell r="J1625" t="str">
            <v>50762281000050</v>
          </cell>
          <cell r="K1625" t="str">
            <v>PUNJAB NATIONAL BANK</v>
          </cell>
          <cell r="L1625" t="str">
            <v>BANK TRANSFER</v>
          </cell>
          <cell r="M1625" t="str">
            <v>PUNB0507610</v>
          </cell>
        </row>
        <row r="1626">
          <cell r="B1626" t="str">
            <v>G233883</v>
          </cell>
          <cell r="C1626" t="str">
            <v>931401714911</v>
          </cell>
          <cell r="D1626" t="str">
            <v>BHARAT  BHUSHAN</v>
          </cell>
          <cell r="E1626" t="str">
            <v>Delhi</v>
          </cell>
          <cell r="F1626" t="str">
            <v>SECURITY GUARD</v>
          </cell>
          <cell r="G1626" t="str">
            <v>NTT GLOBAL DC &amp; CI INDIA P LTD</v>
          </cell>
          <cell r="H1626" t="str">
            <v>24, Ground Floor</v>
          </cell>
          <cell r="I1626" t="str">
            <v>OPS</v>
          </cell>
          <cell r="J1626" t="str">
            <v>31996966253</v>
          </cell>
          <cell r="K1626" t="str">
            <v>STATE BANK OF INDIA</v>
          </cell>
          <cell r="L1626" t="str">
            <v>BANK TRANSFER</v>
          </cell>
          <cell r="M1626" t="str">
            <v>SBIN0060360</v>
          </cell>
        </row>
        <row r="1627">
          <cell r="B1627" t="str">
            <v>G090730</v>
          </cell>
          <cell r="C1627" t="str">
            <v>D29638</v>
          </cell>
          <cell r="D1627" t="str">
            <v>BIRENDRA  PRASAD</v>
          </cell>
          <cell r="E1627" t="str">
            <v>Delhi</v>
          </cell>
          <cell r="F1627" t="str">
            <v>SECURITY GUARD</v>
          </cell>
          <cell r="G1627" t="str">
            <v>NTT INDIA PRIVATE LIMITED</v>
          </cell>
          <cell r="H1627" t="str">
            <v>A-85 DDA Sheds Okhla Phase -2 opposite CNG Pump of Crown Plaza</v>
          </cell>
          <cell r="I1627" t="str">
            <v>OPS</v>
          </cell>
          <cell r="J1627" t="str">
            <v>50762121006945</v>
          </cell>
          <cell r="K1627" t="str">
            <v>PUNJAB NATIONAL BANK</v>
          </cell>
          <cell r="L1627" t="str">
            <v>BANK TRANSFER</v>
          </cell>
          <cell r="M1627" t="str">
            <v>PUNB0507610</v>
          </cell>
        </row>
        <row r="1628">
          <cell r="B1628" t="str">
            <v>G271235</v>
          </cell>
          <cell r="C1628" t="str">
            <v>945484237536</v>
          </cell>
          <cell r="D1628" t="str">
            <v>GUDDU KUMAR YADAV</v>
          </cell>
          <cell r="E1628" t="str">
            <v>Delhi</v>
          </cell>
          <cell r="F1628" t="str">
            <v>SECURITY GUARD</v>
          </cell>
          <cell r="G1628" t="str">
            <v>NTT INDIA PRIVATE LIMITED</v>
          </cell>
          <cell r="H1628" t="str">
            <v>A-85 DDA Sheds Okhla Phase -2 opposite CNG Pump of Crown Plaza</v>
          </cell>
          <cell r="I1628" t="str">
            <v>OPS</v>
          </cell>
          <cell r="J1628" t="str">
            <v>2845909579</v>
          </cell>
          <cell r="K1628" t="str">
            <v>KOTAK MAHINDRA BANK</v>
          </cell>
          <cell r="L1628" t="str">
            <v>BANK TRANSFER</v>
          </cell>
          <cell r="M1628" t="str">
            <v>KKBK0000186</v>
          </cell>
        </row>
        <row r="1629">
          <cell r="B1629" t="str">
            <v>G090159</v>
          </cell>
          <cell r="C1629" t="str">
            <v>D29615</v>
          </cell>
          <cell r="D1629" t="str">
            <v>KUNWAR JEET SINGH</v>
          </cell>
          <cell r="E1629" t="str">
            <v>Delhi</v>
          </cell>
          <cell r="F1629" t="str">
            <v>SECURITY GUARD</v>
          </cell>
          <cell r="G1629" t="str">
            <v>ORACLE SOLUTION SERVICES INDIA PRIVATE L</v>
          </cell>
          <cell r="H1629" t="str">
            <v>Salcon Rasvilas, F-01/02 on First Floor,</v>
          </cell>
          <cell r="I1629" t="str">
            <v>OPS</v>
          </cell>
          <cell r="J1629" t="str">
            <v>091101506909</v>
          </cell>
          <cell r="K1629" t="str">
            <v>ICICI BANK</v>
          </cell>
          <cell r="L1629" t="str">
            <v>BANK TRANSFER</v>
          </cell>
          <cell r="M1629" t="str">
            <v>ICIC0000911</v>
          </cell>
        </row>
        <row r="1630">
          <cell r="B1630" t="str">
            <v>G106172</v>
          </cell>
          <cell r="C1630" t="str">
            <v>D30231</v>
          </cell>
          <cell r="D1630" t="str">
            <v>RAMJIT  SHARMA</v>
          </cell>
          <cell r="E1630" t="str">
            <v>Delhi</v>
          </cell>
          <cell r="F1630" t="str">
            <v>SECURITY GUARD</v>
          </cell>
          <cell r="G1630" t="str">
            <v>ORACLE SOLUTION SERVICES INDIA PRIVATE L</v>
          </cell>
          <cell r="H1630" t="str">
            <v>Salcon Rasvilas, F-01/02 on First Floor,</v>
          </cell>
          <cell r="I1630" t="str">
            <v>OPS</v>
          </cell>
          <cell r="J1630" t="str">
            <v>34465975205</v>
          </cell>
          <cell r="K1630" t="str">
            <v>STATE BANK OF INDIA</v>
          </cell>
          <cell r="L1630" t="str">
            <v>BANK TRANSFER</v>
          </cell>
          <cell r="M1630" t="str">
            <v>SBIN0003857</v>
          </cell>
        </row>
        <row r="1631">
          <cell r="B1631" t="str">
            <v>G191346</v>
          </cell>
          <cell r="C1631" t="str">
            <v>263682184702</v>
          </cell>
          <cell r="D1631" t="str">
            <v>GAUTAM  KUMAR</v>
          </cell>
          <cell r="E1631" t="str">
            <v>Delhi</v>
          </cell>
          <cell r="F1631" t="str">
            <v>SECURITY GUARD</v>
          </cell>
          <cell r="G1631" t="str">
            <v>ORACLE SOLUTION SERVICES INDIA PRIVATE L</v>
          </cell>
          <cell r="H1631" t="str">
            <v>Salcon Rasvilas, F-01/02 on First Floor,</v>
          </cell>
          <cell r="I1631" t="str">
            <v>OPS</v>
          </cell>
          <cell r="J1631" t="str">
            <v>6571001700043480</v>
          </cell>
          <cell r="K1631" t="str">
            <v>PUNJAB NATIONAL BANK</v>
          </cell>
          <cell r="L1631" t="str">
            <v>BANK TRANSFER</v>
          </cell>
          <cell r="M1631" t="str">
            <v>PUNB0657100</v>
          </cell>
        </row>
        <row r="1632">
          <cell r="B1632" t="str">
            <v>G171913</v>
          </cell>
          <cell r="C1632" t="str">
            <v>NA</v>
          </cell>
          <cell r="D1632" t="str">
            <v>NARENDRA  KUMAR</v>
          </cell>
          <cell r="E1632" t="str">
            <v>Delhi</v>
          </cell>
          <cell r="F1632" t="str">
            <v>SECURITY GUARD</v>
          </cell>
          <cell r="G1632" t="str">
            <v>ORIENT ELECTRIC LIMITED</v>
          </cell>
          <cell r="H1632" t="str">
            <v>Plot No., 240, Okhla Industrial Estate, Phase III</v>
          </cell>
          <cell r="I1632" t="str">
            <v>OPS</v>
          </cell>
          <cell r="J1632" t="str">
            <v>6354785775</v>
          </cell>
          <cell r="K1632" t="str">
            <v>INDIAN BANK</v>
          </cell>
          <cell r="L1632" t="str">
            <v>BANK TRANSFER</v>
          </cell>
          <cell r="M1632" t="str">
            <v>IDIB000S152</v>
          </cell>
        </row>
        <row r="1633">
          <cell r="B1633" t="str">
            <v>G218568</v>
          </cell>
          <cell r="C1633" t="str">
            <v>337855336628</v>
          </cell>
          <cell r="D1633" t="str">
            <v>KUNDAN KUMAR SINGH</v>
          </cell>
          <cell r="E1633" t="str">
            <v>Delhi</v>
          </cell>
          <cell r="F1633" t="str">
            <v>SECURITY GUARD</v>
          </cell>
          <cell r="G1633" t="str">
            <v>ORIENT ELECTRIC LIMITED</v>
          </cell>
          <cell r="H1633" t="str">
            <v>Plot No., 240, Okhla Industrial Estate, Phase III</v>
          </cell>
          <cell r="I1633" t="str">
            <v>OPS</v>
          </cell>
          <cell r="J1633" t="str">
            <v>9245408589</v>
          </cell>
          <cell r="K1633" t="str">
            <v>KOTAK MAHINDRA BANK</v>
          </cell>
          <cell r="L1633" t="str">
            <v>BANK TRANSFER</v>
          </cell>
          <cell r="M1633" t="str">
            <v>KKBK0004618</v>
          </cell>
        </row>
        <row r="1634">
          <cell r="B1634" t="str">
            <v>G241886</v>
          </cell>
          <cell r="C1634" t="str">
            <v>204950779093</v>
          </cell>
          <cell r="D1634" t="str">
            <v>ARUP  PATRA</v>
          </cell>
          <cell r="E1634" t="str">
            <v>Delhi</v>
          </cell>
          <cell r="F1634" t="str">
            <v>SECURITY GUARD</v>
          </cell>
          <cell r="G1634" t="str">
            <v>ORIENT ELECTRIC LIMITED</v>
          </cell>
          <cell r="H1634" t="str">
            <v>Plot No., 240, Okhla Industrial Estate, Phase III</v>
          </cell>
          <cell r="I1634" t="str">
            <v>OPS</v>
          </cell>
          <cell r="J1634" t="str">
            <v>50517429736</v>
          </cell>
          <cell r="K1634" t="str">
            <v>INDIAN BANK</v>
          </cell>
          <cell r="L1634" t="str">
            <v>BANK TRANSFER</v>
          </cell>
          <cell r="M1634" t="str">
            <v>IDIB000T611</v>
          </cell>
        </row>
        <row r="1635">
          <cell r="B1635" t="str">
            <v>G262433</v>
          </cell>
          <cell r="C1635" t="str">
            <v>936425315613</v>
          </cell>
          <cell r="D1635" t="str">
            <v>PREMRANJAN  DUBEY</v>
          </cell>
          <cell r="E1635" t="str">
            <v>Delhi</v>
          </cell>
          <cell r="F1635" t="str">
            <v>SECURITY GUARD</v>
          </cell>
          <cell r="G1635" t="str">
            <v>ORIENT ELECTRIC LIMITED</v>
          </cell>
          <cell r="H1635" t="str">
            <v>Plot No., 240, Okhla Industrial Estate, Phase III</v>
          </cell>
          <cell r="I1635" t="str">
            <v>OPS</v>
          </cell>
          <cell r="J1635" t="str">
            <v>0845737277</v>
          </cell>
          <cell r="K1635" t="str">
            <v>KOTAK MAHINDRA BANK</v>
          </cell>
          <cell r="L1635" t="str">
            <v>BANK TRANSFER</v>
          </cell>
          <cell r="M1635" t="str">
            <v>KKBK0000821</v>
          </cell>
        </row>
        <row r="1636">
          <cell r="B1636" t="str">
            <v>G262480</v>
          </cell>
          <cell r="C1636" t="str">
            <v>851462779133</v>
          </cell>
          <cell r="D1636" t="str">
            <v>RAJIV KUMAR DWIVEDI</v>
          </cell>
          <cell r="E1636" t="str">
            <v>Delhi</v>
          </cell>
          <cell r="F1636" t="str">
            <v>SECURITY GUARD</v>
          </cell>
          <cell r="G1636" t="str">
            <v>ORIENT ELECTRIC LIMITED</v>
          </cell>
          <cell r="H1636" t="str">
            <v>Plot No., 240, Okhla Industrial Estate, Phase III</v>
          </cell>
          <cell r="I1636" t="str">
            <v>OPS</v>
          </cell>
          <cell r="J1636" t="str">
            <v>7323000100063740</v>
          </cell>
          <cell r="K1636" t="str">
            <v>PUNJAB NATIONAL BANK</v>
          </cell>
          <cell r="L1636" t="str">
            <v>BANK TRANSFER</v>
          </cell>
          <cell r="M1636" t="str">
            <v>PUNB0732300</v>
          </cell>
        </row>
        <row r="1637">
          <cell r="B1637" t="str">
            <v>G278092</v>
          </cell>
          <cell r="C1637" t="str">
            <v>381300740969</v>
          </cell>
          <cell r="D1637" t="str">
            <v>VISHAL  SINGH</v>
          </cell>
          <cell r="E1637" t="str">
            <v>Delhi</v>
          </cell>
          <cell r="F1637" t="str">
            <v>SECURITY GUARD</v>
          </cell>
          <cell r="G1637" t="str">
            <v>ORIENT ELECTRIC LIMITED</v>
          </cell>
          <cell r="H1637" t="str">
            <v>Plot No., 240, Okhla Industrial Estate, Phase III</v>
          </cell>
          <cell r="I1637" t="str">
            <v>OPS</v>
          </cell>
          <cell r="J1637" t="str">
            <v>5472500101621501</v>
          </cell>
          <cell r="K1637" t="str">
            <v>KARNATAKA BANK</v>
          </cell>
          <cell r="L1637" t="str">
            <v>BANK TRANSFER</v>
          </cell>
          <cell r="M1637" t="str">
            <v>KARB0000547</v>
          </cell>
        </row>
        <row r="1638">
          <cell r="B1638" t="str">
            <v>G284798</v>
          </cell>
          <cell r="C1638" t="str">
            <v>537292708358</v>
          </cell>
          <cell r="D1638" t="str">
            <v>AVDHESH KUMAR SINGH</v>
          </cell>
          <cell r="E1638" t="str">
            <v>Delhi</v>
          </cell>
          <cell r="F1638" t="str">
            <v>SECURITY GUARD</v>
          </cell>
          <cell r="G1638" t="str">
            <v>ORIENT ELECTRIC LIMITED</v>
          </cell>
          <cell r="H1638" t="str">
            <v>Plot No., 240, Okhla Industrial Estate, Phase III</v>
          </cell>
          <cell r="I1638" t="str">
            <v>OPS</v>
          </cell>
          <cell r="J1638" t="str">
            <v>50100457302988</v>
          </cell>
          <cell r="K1638" t="str">
            <v>HDFC BANK</v>
          </cell>
          <cell r="L1638" t="str">
            <v>BANK TRANSFER</v>
          </cell>
          <cell r="M1638" t="str">
            <v>HDFC0004410</v>
          </cell>
        </row>
        <row r="1639">
          <cell r="B1639" t="str">
            <v>G001322</v>
          </cell>
          <cell r="C1639" t="str">
            <v>D11057</v>
          </cell>
          <cell r="D1639" t="str">
            <v>AVINASH  KUMAR</v>
          </cell>
          <cell r="E1639" t="str">
            <v>Delhi</v>
          </cell>
          <cell r="F1639" t="str">
            <v>SECURITY GUARD</v>
          </cell>
          <cell r="G1639" t="str">
            <v>PAN BAHAR PRODUCTS PRIVATE LIMITED</v>
          </cell>
          <cell r="H1639" t="str">
            <v>59, PART 1/2,RAMA ROAD INDUSTRIAL AREA,</v>
          </cell>
          <cell r="I1639" t="str">
            <v>OPS</v>
          </cell>
          <cell r="J1639" t="str">
            <v>010104000238953</v>
          </cell>
          <cell r="K1639" t="str">
            <v>IDBI BANK</v>
          </cell>
          <cell r="L1639" t="str">
            <v>BANK TRANSFER</v>
          </cell>
          <cell r="M1639" t="str">
            <v>IBKL0000010</v>
          </cell>
        </row>
        <row r="1640">
          <cell r="B1640" t="str">
            <v>G067514</v>
          </cell>
          <cell r="C1640" t="str">
            <v>D28505</v>
          </cell>
          <cell r="D1640" t="str">
            <v>RAGHVENDRA SINGH BAGHEL</v>
          </cell>
          <cell r="E1640" t="str">
            <v>Delhi</v>
          </cell>
          <cell r="F1640" t="str">
            <v>SECURITY GUARD</v>
          </cell>
          <cell r="G1640" t="str">
            <v>PAN BAHAR PRODUCTS PRIVATE LIMITED</v>
          </cell>
          <cell r="H1640" t="str">
            <v>59, PART 1/2,RAMA ROAD INDUSTRIAL AREA,</v>
          </cell>
          <cell r="I1640" t="str">
            <v>OPS</v>
          </cell>
          <cell r="J1640" t="str">
            <v>113801502938</v>
          </cell>
          <cell r="K1640" t="str">
            <v>ICICI BANK</v>
          </cell>
          <cell r="L1640" t="str">
            <v>BANK TRANSFER</v>
          </cell>
          <cell r="M1640" t="str">
            <v>ICIC0001138</v>
          </cell>
        </row>
        <row r="1641">
          <cell r="B1641" t="str">
            <v>G023461</v>
          </cell>
          <cell r="C1641" t="str">
            <v>D25689</v>
          </cell>
          <cell r="D1641" t="str">
            <v>HEMANT KUMAR </v>
          </cell>
          <cell r="E1641" t="str">
            <v>Delhi</v>
          </cell>
          <cell r="F1641" t="str">
            <v>SECURITY GUARD</v>
          </cell>
          <cell r="G1641" t="str">
            <v>Pascos</v>
          </cell>
          <cell r="H1641" t="str">
            <v>15, Sunder Nagar</v>
          </cell>
          <cell r="I1641" t="str">
            <v>OPS</v>
          </cell>
          <cell r="J1641" t="str">
            <v>30818702769</v>
          </cell>
          <cell r="K1641" t="str">
            <v>STATE BANK OF INDIA</v>
          </cell>
          <cell r="L1641" t="str">
            <v>BANK TRANSFER</v>
          </cell>
          <cell r="M1641" t="str">
            <v>SBIN0001714</v>
          </cell>
        </row>
        <row r="1642">
          <cell r="B1642" t="str">
            <v>G024908</v>
          </cell>
          <cell r="C1642" t="str">
            <v>D25802</v>
          </cell>
          <cell r="D1642" t="str">
            <v>AVINASH KUMAR </v>
          </cell>
          <cell r="E1642" t="str">
            <v>Delhi</v>
          </cell>
          <cell r="F1642" t="str">
            <v>SECURITY GUARD</v>
          </cell>
          <cell r="G1642" t="str">
            <v>PRANAV FOODS INDUSTRY</v>
          </cell>
          <cell r="H1642" t="str">
            <v>K-316, GROUND FLOOR, HARI OM HOUSE, LADO SARAI, OLD M B ROAD</v>
          </cell>
          <cell r="I1642" t="str">
            <v>OPS</v>
          </cell>
          <cell r="J1642" t="str">
            <v>113301501241</v>
          </cell>
          <cell r="K1642" t="str">
            <v>ICICI BANK</v>
          </cell>
          <cell r="L1642" t="str">
            <v>BANK TRANSFER</v>
          </cell>
          <cell r="M1642" t="str">
            <v>ICIC0001133</v>
          </cell>
        </row>
        <row r="1643">
          <cell r="B1643" t="str">
            <v>G296057</v>
          </cell>
          <cell r="C1643" t="str">
            <v>390252438638</v>
          </cell>
          <cell r="D1643" t="str">
            <v>PUSHPENDER  KUMAR</v>
          </cell>
          <cell r="E1643" t="str">
            <v>Delhi</v>
          </cell>
          <cell r="F1643" t="str">
            <v>SECURITY GUARD</v>
          </cell>
          <cell r="G1643" t="str">
            <v>PRANAV FOODS INDUSTRY</v>
          </cell>
          <cell r="H1643" t="str">
            <v>K-316, GROUND FLOOR, HARI OM HOUSE, LADO SARAI, OLD M B ROAD</v>
          </cell>
          <cell r="I1643" t="str">
            <v>OPS</v>
          </cell>
          <cell r="J1643" t="str">
            <v>55148983131</v>
          </cell>
          <cell r="K1643" t="str">
            <v>STATE BANK OF INDIA</v>
          </cell>
          <cell r="L1643" t="str">
            <v>BANK TRANSFER</v>
          </cell>
          <cell r="M1643" t="str">
            <v>SBIN0014461</v>
          </cell>
        </row>
        <row r="1644">
          <cell r="B1644" t="str">
            <v>G000295</v>
          </cell>
          <cell r="C1644" t="str">
            <v>D08225</v>
          </cell>
          <cell r="D1644" t="str">
            <v>ASHOK  KUMAR</v>
          </cell>
          <cell r="E1644" t="str">
            <v>Delhi</v>
          </cell>
          <cell r="F1644" t="str">
            <v>SECURITY GUARD</v>
          </cell>
          <cell r="G1644" t="str">
            <v>PricewaterhouseCoopers Professional Serv</v>
          </cell>
          <cell r="H1644" t="str">
            <v>11-A, Sucheta Bhawan, Vishnu Digamber Marg</v>
          </cell>
          <cell r="I1644" t="str">
            <v>OPS</v>
          </cell>
          <cell r="J1644" t="str">
            <v>038601525536</v>
          </cell>
          <cell r="K1644" t="str">
            <v>ICICI BANK</v>
          </cell>
          <cell r="L1644" t="str">
            <v>BANK TRANSFER</v>
          </cell>
          <cell r="M1644" t="str">
            <v>ICIC0000386</v>
          </cell>
        </row>
        <row r="1645">
          <cell r="B1645" t="str">
            <v>G108294</v>
          </cell>
          <cell r="C1645" t="str">
            <v>D30351</v>
          </cell>
          <cell r="D1645" t="str">
            <v>ROBIN  DHAKA</v>
          </cell>
          <cell r="E1645" t="str">
            <v>Delhi</v>
          </cell>
          <cell r="F1645" t="str">
            <v>SECURITY GUARD</v>
          </cell>
          <cell r="G1645" t="str">
            <v>PricewaterhouseCoopers Professional Serv</v>
          </cell>
          <cell r="H1645" t="str">
            <v>11-A, Sucheta Bhawan, Vishnu Digamber Marg</v>
          </cell>
          <cell r="I1645" t="str">
            <v>OPS</v>
          </cell>
          <cell r="J1645" t="str">
            <v>02292121008852</v>
          </cell>
          <cell r="K1645" t="str">
            <v>PUNJAB NATIONAL BANK</v>
          </cell>
          <cell r="L1645" t="str">
            <v>BANK TRANSFER</v>
          </cell>
          <cell r="M1645" t="str">
            <v>PUNB0022910</v>
          </cell>
        </row>
        <row r="1646">
          <cell r="B1646" t="str">
            <v>G275240</v>
          </cell>
          <cell r="C1646" t="str">
            <v>807511676065</v>
          </cell>
          <cell r="D1646" t="str">
            <v>KUNWAR  BAHADUR</v>
          </cell>
          <cell r="E1646" t="str">
            <v>Delhi</v>
          </cell>
          <cell r="F1646" t="str">
            <v>SECURITY GUARD</v>
          </cell>
          <cell r="G1646" t="str">
            <v>PricewaterhouseCoopers Professional Serv</v>
          </cell>
          <cell r="H1646" t="str">
            <v>11-A, Sucheta Bhawan, Vishnu Digamber Marg</v>
          </cell>
          <cell r="I1646" t="str">
            <v>OPS</v>
          </cell>
          <cell r="J1646" t="str">
            <v>4221050049237</v>
          </cell>
          <cell r="K1646" t="str">
            <v>HDFC BANK</v>
          </cell>
          <cell r="L1646" t="str">
            <v>BANK TRANSFER</v>
          </cell>
          <cell r="M1646" t="str">
            <v>HDFC0000422</v>
          </cell>
        </row>
        <row r="1647">
          <cell r="B1647" t="str">
            <v>G036449</v>
          </cell>
          <cell r="C1647" t="str">
            <v>D26524</v>
          </cell>
          <cell r="D1647" t="str">
            <v>MOHAN  PRASAD</v>
          </cell>
          <cell r="E1647" t="str">
            <v>Delhi</v>
          </cell>
          <cell r="F1647" t="str">
            <v>SECURITY GUARD</v>
          </cell>
          <cell r="G1647" t="str">
            <v>PricewaterhouseCoopers Professional Serv</v>
          </cell>
          <cell r="H1647" t="str">
            <v>Pwc Center,Saket,Opp D-Block</v>
          </cell>
          <cell r="I1647" t="str">
            <v>OPS</v>
          </cell>
          <cell r="J1647" t="str">
            <v>071601509319</v>
          </cell>
          <cell r="K1647" t="str">
            <v>ICICI BANK</v>
          </cell>
          <cell r="L1647" t="str">
            <v>BANK TRANSFER</v>
          </cell>
          <cell r="M1647" t="str">
            <v>ICIC0000716</v>
          </cell>
        </row>
        <row r="1648">
          <cell r="B1648" t="str">
            <v>G048807</v>
          </cell>
          <cell r="C1648" t="str">
            <v>D27225</v>
          </cell>
          <cell r="D1648" t="str">
            <v>AJAY  SHARMA</v>
          </cell>
          <cell r="E1648" t="str">
            <v>Delhi</v>
          </cell>
          <cell r="F1648" t="str">
            <v>SECURITY GUARD</v>
          </cell>
          <cell r="G1648" t="str">
            <v>PricewaterhouseCoopers Professional Serv</v>
          </cell>
          <cell r="H1648" t="str">
            <v>Pwc Center,Saket,Opp D-Block</v>
          </cell>
          <cell r="I1648" t="str">
            <v>OPS</v>
          </cell>
          <cell r="J1648" t="str">
            <v>20051633864</v>
          </cell>
          <cell r="K1648" t="str">
            <v>STATE BANK OF INDIA</v>
          </cell>
          <cell r="L1648" t="str">
            <v>BANK TRANSFER</v>
          </cell>
          <cell r="M1648" t="str">
            <v>SBIN0014461</v>
          </cell>
        </row>
        <row r="1649">
          <cell r="B1649" t="str">
            <v>G077177</v>
          </cell>
          <cell r="C1649" t="str">
            <v>D28865</v>
          </cell>
          <cell r="D1649" t="str">
            <v>RAHUL  KUMAR</v>
          </cell>
          <cell r="E1649" t="str">
            <v>Delhi</v>
          </cell>
          <cell r="F1649" t="str">
            <v>SECURITY GUARD</v>
          </cell>
          <cell r="G1649" t="str">
            <v>PricewaterhouseCoopers Professional Serv</v>
          </cell>
          <cell r="H1649" t="str">
            <v>Pwc Center,Saket,Opp D-Block</v>
          </cell>
          <cell r="I1649" t="str">
            <v>OPS</v>
          </cell>
          <cell r="J1649" t="str">
            <v>054201521203</v>
          </cell>
          <cell r="K1649" t="str">
            <v>ICICI BANK</v>
          </cell>
          <cell r="L1649" t="str">
            <v>BANK TRANSFER</v>
          </cell>
          <cell r="M1649" t="str">
            <v>ICIC0000542</v>
          </cell>
        </row>
        <row r="1650">
          <cell r="B1650" t="str">
            <v>G176929</v>
          </cell>
          <cell r="C1650" t="str">
            <v>NA</v>
          </cell>
          <cell r="D1650" t="str">
            <v>DILIP  KUMAR</v>
          </cell>
          <cell r="E1650" t="str">
            <v>Delhi</v>
          </cell>
          <cell r="F1650" t="str">
            <v>SECURITY GUARD</v>
          </cell>
          <cell r="G1650" t="str">
            <v>PricewaterhouseCoopers Professional Serv</v>
          </cell>
          <cell r="H1650" t="str">
            <v>Pwc Center,Saket,Opp D-Block</v>
          </cell>
          <cell r="I1650" t="str">
            <v>OPS</v>
          </cell>
          <cell r="J1650" t="str">
            <v>181901507004</v>
          </cell>
          <cell r="K1650" t="str">
            <v>ICICI BANK</v>
          </cell>
          <cell r="L1650" t="str">
            <v>BANK TRANSFER</v>
          </cell>
          <cell r="M1650" t="str">
            <v>ICIC0001819</v>
          </cell>
        </row>
        <row r="1651">
          <cell r="B1651" t="str">
            <v>G107923</v>
          </cell>
          <cell r="C1651" t="str">
            <v>D30326</v>
          </cell>
          <cell r="D1651" t="str">
            <v>SANJAY KUMAR MANJHI</v>
          </cell>
          <cell r="E1651" t="str">
            <v>Delhi</v>
          </cell>
          <cell r="F1651" t="str">
            <v>SECURITY GUARD</v>
          </cell>
          <cell r="G1651" t="str">
            <v>PRUDENT INSURANCE BROKERS  PVT LTD</v>
          </cell>
          <cell r="H1651" t="str">
            <v>C9/112, Basement, Sector-8, Rohini</v>
          </cell>
          <cell r="I1651" t="str">
            <v>OPS</v>
          </cell>
          <cell r="J1651" t="str">
            <v>007101564608</v>
          </cell>
          <cell r="K1651" t="str">
            <v>ICICI BANK</v>
          </cell>
          <cell r="L1651" t="str">
            <v>BANK TRANSFER</v>
          </cell>
          <cell r="M1651" t="str">
            <v>ICIC0000071</v>
          </cell>
        </row>
        <row r="1652">
          <cell r="B1652" t="str">
            <v>G262603</v>
          </cell>
          <cell r="C1652" t="str">
            <v>371883633064</v>
          </cell>
          <cell r="D1652" t="str">
            <v>AVINASH  KUMAR</v>
          </cell>
          <cell r="E1652" t="str">
            <v>Delhi</v>
          </cell>
          <cell r="F1652" t="str">
            <v>SECURITY GUARD</v>
          </cell>
          <cell r="G1652" t="str">
            <v>RATTANINDIA POWER LIMITED</v>
          </cell>
          <cell r="H1652" t="str">
            <v>5th Floor Tower B, World Mark 1 Aerocity</v>
          </cell>
          <cell r="I1652" t="str">
            <v>OPS</v>
          </cell>
          <cell r="J1652" t="str">
            <v>38994270430</v>
          </cell>
          <cell r="K1652" t="str">
            <v>STATE BANK OF INDIA</v>
          </cell>
          <cell r="L1652" t="str">
            <v>BANK TRANSFER</v>
          </cell>
          <cell r="M1652" t="str">
            <v>SBIN0012563</v>
          </cell>
        </row>
        <row r="1653">
          <cell r="B1653" t="str">
            <v>G298938</v>
          </cell>
          <cell r="C1653" t="str">
            <v>579018500627</v>
          </cell>
          <cell r="D1653" t="str">
            <v>SANJAY  GUPTA</v>
          </cell>
          <cell r="E1653" t="str">
            <v>Delhi</v>
          </cell>
          <cell r="F1653" t="str">
            <v>SECURITY GUARD</v>
          </cell>
          <cell r="G1653" t="str">
            <v>RATTANINDIA POWER LIMITED</v>
          </cell>
          <cell r="H1653" t="str">
            <v>5th Floor Tower B, World Mark 1 Aerocity</v>
          </cell>
          <cell r="I1653" t="str">
            <v>OPS</v>
          </cell>
          <cell r="J1653" t="str">
            <v>86208100000246</v>
          </cell>
          <cell r="K1653" t="str">
            <v>BANK OF BARODA</v>
          </cell>
          <cell r="L1653" t="str">
            <v>BANK TRANSFER</v>
          </cell>
          <cell r="M1653" t="str">
            <v>BARB0DBSAHJ</v>
          </cell>
        </row>
        <row r="1654">
          <cell r="B1654" t="str">
            <v>G006830</v>
          </cell>
          <cell r="C1654" t="str">
            <v>D16519</v>
          </cell>
          <cell r="D1654" t="str">
            <v>SUBODH  SINGH</v>
          </cell>
          <cell r="E1654" t="str">
            <v>Delhi</v>
          </cell>
          <cell r="F1654" t="str">
            <v>SECURITY GUARD</v>
          </cell>
          <cell r="G1654" t="str">
            <v>RELAXO FOOTWEARS LTD</v>
          </cell>
          <cell r="H1654" t="str">
            <v>Corporate Office Rohini</v>
          </cell>
          <cell r="I1654" t="str">
            <v>OPS</v>
          </cell>
          <cell r="J1654" t="str">
            <v>33618459732</v>
          </cell>
          <cell r="K1654" t="str">
            <v>STATE BANK OF INDIA</v>
          </cell>
          <cell r="L1654" t="str">
            <v>BANK TRANSFER</v>
          </cell>
          <cell r="M1654" t="str">
            <v>SBIN0005997</v>
          </cell>
        </row>
        <row r="1655">
          <cell r="B1655" t="str">
            <v>G053943</v>
          </cell>
          <cell r="C1655" t="str">
            <v>D27830</v>
          </cell>
          <cell r="D1655" t="str">
            <v>BRIJESH KUMAR PANDEY</v>
          </cell>
          <cell r="E1655" t="str">
            <v>Delhi</v>
          </cell>
          <cell r="F1655" t="str">
            <v>SECURITY GUARD</v>
          </cell>
          <cell r="G1655" t="str">
            <v>RELAXO FOOTWEARS LTD</v>
          </cell>
          <cell r="H1655" t="str">
            <v>Corporate Office Rohini</v>
          </cell>
          <cell r="I1655" t="str">
            <v>OPS</v>
          </cell>
          <cell r="J1655" t="str">
            <v>135401506022</v>
          </cell>
          <cell r="K1655" t="str">
            <v>ICICI BANK</v>
          </cell>
          <cell r="L1655" t="str">
            <v>BANK TRANSFER</v>
          </cell>
          <cell r="M1655" t="str">
            <v>ICIC0001354</v>
          </cell>
        </row>
        <row r="1656">
          <cell r="B1656" t="str">
            <v>G102279</v>
          </cell>
          <cell r="C1656" t="str">
            <v>D30101</v>
          </cell>
          <cell r="D1656" t="str">
            <v>PINTOO  RAM</v>
          </cell>
          <cell r="E1656" t="str">
            <v>Delhi</v>
          </cell>
          <cell r="F1656" t="str">
            <v>SECURITY GUARD</v>
          </cell>
          <cell r="G1656" t="str">
            <v>RELAXO FOOTWEARS LTD</v>
          </cell>
          <cell r="H1656" t="str">
            <v>Corporate Office Rohini</v>
          </cell>
          <cell r="I1656" t="str">
            <v>OPS</v>
          </cell>
          <cell r="J1656" t="str">
            <v>917010058650912</v>
          </cell>
          <cell r="K1656" t="str">
            <v>AXIS BANK</v>
          </cell>
          <cell r="L1656" t="str">
            <v>BANK TRANSFER</v>
          </cell>
          <cell r="M1656" t="str">
            <v>UTIB0002957</v>
          </cell>
        </row>
        <row r="1657">
          <cell r="B1657" t="str">
            <v>G228294</v>
          </cell>
          <cell r="C1657" t="str">
            <v>246687345200</v>
          </cell>
          <cell r="D1657" t="str">
            <v>NIKHIL  KUMAR</v>
          </cell>
          <cell r="E1657" t="str">
            <v>Delhi</v>
          </cell>
          <cell r="F1657" t="str">
            <v>SECURITY GUARD</v>
          </cell>
          <cell r="G1657" t="str">
            <v>RELAXO FOOTWEARS LTD</v>
          </cell>
          <cell r="H1657" t="str">
            <v>Corporate Office Rohini</v>
          </cell>
          <cell r="I1657" t="str">
            <v>OPS</v>
          </cell>
          <cell r="J1657" t="str">
            <v>3847436483</v>
          </cell>
          <cell r="K1657" t="str">
            <v>KOTAK MAHINDRA BANK</v>
          </cell>
          <cell r="L1657" t="str">
            <v>BANK TRANSFER</v>
          </cell>
          <cell r="M1657" t="str">
            <v>KKBK0004634</v>
          </cell>
        </row>
        <row r="1658">
          <cell r="B1658" t="str">
            <v>G229195</v>
          </cell>
          <cell r="C1658" t="str">
            <v>647568031997</v>
          </cell>
          <cell r="D1658" t="str">
            <v>RAJIV RANJAN THAKUR</v>
          </cell>
          <cell r="E1658" t="str">
            <v>Delhi</v>
          </cell>
          <cell r="F1658" t="str">
            <v>SECURITY SUPERVISOR</v>
          </cell>
          <cell r="G1658" t="str">
            <v>RELAXO FOOTWEARS LTD</v>
          </cell>
          <cell r="H1658" t="str">
            <v>Corporate Office Rohini</v>
          </cell>
          <cell r="I1658" t="str">
            <v>OPS</v>
          </cell>
          <cell r="J1658" t="str">
            <v>725905950</v>
          </cell>
          <cell r="K1658" t="str">
            <v>INDIAN BANK</v>
          </cell>
          <cell r="L1658" t="str">
            <v>BANK TRANSFER</v>
          </cell>
          <cell r="M1658" t="str">
            <v>IDIB000S002</v>
          </cell>
        </row>
        <row r="1659">
          <cell r="B1659" t="str">
            <v>G235794</v>
          </cell>
          <cell r="C1659" t="str">
            <v>635804089773</v>
          </cell>
          <cell r="D1659" t="str">
            <v>PRADEEP  </v>
          </cell>
          <cell r="E1659" t="str">
            <v>Delhi</v>
          </cell>
          <cell r="F1659" t="str">
            <v>SECURITY GUARD</v>
          </cell>
          <cell r="G1659" t="str">
            <v>RELAXO FOOTWEARS LTD</v>
          </cell>
          <cell r="H1659" t="str">
            <v>Corporate Office Rohini</v>
          </cell>
          <cell r="I1659" t="str">
            <v>OPS</v>
          </cell>
          <cell r="J1659" t="str">
            <v>072401002994</v>
          </cell>
          <cell r="K1659" t="str">
            <v>ICICI BANK</v>
          </cell>
          <cell r="L1659" t="str">
            <v>BANK TRANSFER</v>
          </cell>
          <cell r="M1659" t="str">
            <v>ICIC0000724</v>
          </cell>
        </row>
        <row r="1660">
          <cell r="B1660" t="str">
            <v>G263758</v>
          </cell>
          <cell r="C1660" t="str">
            <v>545699104736</v>
          </cell>
          <cell r="D1660" t="str">
            <v>ANIL  KUMAR</v>
          </cell>
          <cell r="E1660" t="str">
            <v>Delhi</v>
          </cell>
          <cell r="F1660" t="str">
            <v>SECURITY GUARD</v>
          </cell>
          <cell r="G1660" t="str">
            <v>RELAXO FOOTWEARS LTD</v>
          </cell>
          <cell r="H1660" t="str">
            <v>Corporate Office Rohini</v>
          </cell>
          <cell r="I1660" t="str">
            <v>OPS</v>
          </cell>
          <cell r="J1660" t="str">
            <v>8046356051</v>
          </cell>
          <cell r="K1660" t="str">
            <v>KOTAK MAHINDRA BANK</v>
          </cell>
          <cell r="L1660" t="str">
            <v>BANK TRANSFER</v>
          </cell>
          <cell r="M1660" t="str">
            <v>KKBK0004614</v>
          </cell>
        </row>
        <row r="1661">
          <cell r="B1661" t="str">
            <v>G266657</v>
          </cell>
          <cell r="C1661" t="str">
            <v>872610473401</v>
          </cell>
          <cell r="D1661" t="str">
            <v>HEMANT KUMAR JHA</v>
          </cell>
          <cell r="E1661" t="str">
            <v>Delhi</v>
          </cell>
          <cell r="F1661" t="str">
            <v>SECURITY GUARD</v>
          </cell>
          <cell r="G1661" t="str">
            <v>RELAXO FOOTWEARS LTD</v>
          </cell>
          <cell r="H1661" t="str">
            <v>Corporate Office Rohini</v>
          </cell>
          <cell r="I1661" t="str">
            <v>OPS</v>
          </cell>
          <cell r="J1661" t="str">
            <v>33533247982</v>
          </cell>
          <cell r="K1661" t="str">
            <v>STATE BANK OF INDIA</v>
          </cell>
          <cell r="L1661" t="str">
            <v>BANK TRANSFER</v>
          </cell>
          <cell r="M1661" t="str">
            <v>SBIN0011564</v>
          </cell>
        </row>
        <row r="1662">
          <cell r="B1662" t="str">
            <v>G268919</v>
          </cell>
          <cell r="C1662" t="str">
            <v>914321141552</v>
          </cell>
          <cell r="D1662" t="str">
            <v>SANJAY KUMAR CHOUDHARY</v>
          </cell>
          <cell r="E1662" t="str">
            <v>Delhi</v>
          </cell>
          <cell r="F1662" t="str">
            <v>SECURITY GUARD</v>
          </cell>
          <cell r="G1662" t="str">
            <v>RELAXO FOOTWEARS LTD</v>
          </cell>
          <cell r="H1662" t="str">
            <v>Corporate Office Rohini</v>
          </cell>
          <cell r="I1662" t="str">
            <v>OPS</v>
          </cell>
          <cell r="J1662" t="str">
            <v>503010129725</v>
          </cell>
          <cell r="K1662" t="str">
            <v>KOTAK MAHINDRA BANK</v>
          </cell>
          <cell r="L1662" t="str">
            <v>BANK TRANSFER</v>
          </cell>
          <cell r="M1662" t="str">
            <v>KKBK0004605</v>
          </cell>
        </row>
        <row r="1663">
          <cell r="B1663" t="str">
            <v>G281355</v>
          </cell>
          <cell r="C1663" t="str">
            <v>501432475904</v>
          </cell>
          <cell r="D1663" t="str">
            <v>MADHU  RANJAN</v>
          </cell>
          <cell r="E1663" t="str">
            <v>Delhi</v>
          </cell>
          <cell r="F1663" t="str">
            <v>SECURITY GUARD</v>
          </cell>
          <cell r="G1663" t="str">
            <v>RELAXO FOOTWEARS LTD</v>
          </cell>
          <cell r="H1663" t="str">
            <v>Corporate Office Rohini</v>
          </cell>
          <cell r="I1663" t="str">
            <v>OPS</v>
          </cell>
          <cell r="J1663" t="str">
            <v>20427650434</v>
          </cell>
          <cell r="K1663" t="str">
            <v>STATE BANK OF INDIA</v>
          </cell>
          <cell r="L1663" t="str">
            <v>BANK TRANSFER</v>
          </cell>
          <cell r="M1663" t="str">
            <v>SBIN0006551</v>
          </cell>
        </row>
        <row r="1664">
          <cell r="B1664" t="str">
            <v>G298946</v>
          </cell>
          <cell r="C1664" t="str">
            <v>227544538770</v>
          </cell>
          <cell r="D1664" t="str">
            <v>ANIL KUMAR YADAV</v>
          </cell>
          <cell r="E1664" t="str">
            <v>Delhi</v>
          </cell>
          <cell r="F1664" t="str">
            <v>SECURITY GUARD</v>
          </cell>
          <cell r="G1664" t="str">
            <v>RELAXO FOOTWEARS LTD</v>
          </cell>
          <cell r="H1664" t="str">
            <v>Corporate Office Rohini</v>
          </cell>
          <cell r="I1664" t="str">
            <v>OPS</v>
          </cell>
          <cell r="J1664" t="str">
            <v>66640100017152</v>
          </cell>
          <cell r="K1664" t="str">
            <v>BANK OF BARODA</v>
          </cell>
          <cell r="L1664" t="str">
            <v>BANK TRANSFER</v>
          </cell>
          <cell r="M1664" t="str">
            <v>BARB0VJHAND</v>
          </cell>
        </row>
        <row r="1665">
          <cell r="B1665" t="str">
            <v>G300538</v>
          </cell>
          <cell r="C1665" t="str">
            <v>265572986706</v>
          </cell>
          <cell r="D1665" t="str">
            <v>PANKAJ KUMAR JHA</v>
          </cell>
          <cell r="E1665" t="str">
            <v>Delhi</v>
          </cell>
          <cell r="F1665" t="str">
            <v>SECURITY GUARD</v>
          </cell>
          <cell r="G1665" t="str">
            <v>RELAXO FOOTWEARS LTD</v>
          </cell>
          <cell r="H1665" t="str">
            <v>Corporate Office Rohini</v>
          </cell>
          <cell r="I1665" t="str">
            <v>OPS</v>
          </cell>
          <cell r="J1665" t="str">
            <v>35371293073</v>
          </cell>
          <cell r="K1665" t="str">
            <v>STATE BANK OF INDIA</v>
          </cell>
          <cell r="L1665" t="str">
            <v>BANK TRANSFER</v>
          </cell>
          <cell r="M1665" t="str">
            <v>SBIN0014274</v>
          </cell>
        </row>
        <row r="1666">
          <cell r="B1666" t="str">
            <v>G301584</v>
          </cell>
          <cell r="C1666" t="str">
            <v>904557376814</v>
          </cell>
          <cell r="D1666" t="str">
            <v>RAJENDRA KUMAR MEENA</v>
          </cell>
          <cell r="E1666" t="str">
            <v>Delhi</v>
          </cell>
          <cell r="F1666" t="str">
            <v>SECURITY GUARD</v>
          </cell>
          <cell r="G1666" t="str">
            <v>RELAXO FOOTWEARS LTD</v>
          </cell>
          <cell r="H1666" t="str">
            <v>Corporate Office Rohini</v>
          </cell>
          <cell r="I1666" t="str">
            <v>OPS</v>
          </cell>
          <cell r="J1666" t="str">
            <v>3567001500107126</v>
          </cell>
          <cell r="K1666" t="str">
            <v>PUNJAB NATIONAL BANK</v>
          </cell>
          <cell r="L1666" t="str">
            <v>BANK TRANSFER</v>
          </cell>
          <cell r="M1666" t="str">
            <v>PUNB0356700</v>
          </cell>
        </row>
        <row r="1667">
          <cell r="B1667" t="str">
            <v>G164740</v>
          </cell>
          <cell r="C1667" t="str">
            <v>NA</v>
          </cell>
          <cell r="D1667" t="str">
            <v>BISWAJIT  BARMAN</v>
          </cell>
          <cell r="E1667" t="str">
            <v>Delhi</v>
          </cell>
          <cell r="F1667" t="str">
            <v>SECURITY GUARD</v>
          </cell>
          <cell r="G1667" t="str">
            <v>RIO TINTO INDIA PVT LTD</v>
          </cell>
          <cell r="H1667" t="str">
            <v>Grace Relocations Pvt Ltd Plot no 603, Near Chandra Garden</v>
          </cell>
          <cell r="I1667" t="str">
            <v>OPS</v>
          </cell>
          <cell r="J1667" t="str">
            <v>385002010007708</v>
          </cell>
          <cell r="K1667" t="str">
            <v>UNION BANK OF INDIA</v>
          </cell>
          <cell r="L1667" t="str">
            <v>BANK TRANSFER</v>
          </cell>
          <cell r="M1667" t="str">
            <v>UBIN0540358</v>
          </cell>
        </row>
        <row r="1668">
          <cell r="B1668" t="str">
            <v>G202396</v>
          </cell>
          <cell r="C1668" t="str">
            <v>282043588045</v>
          </cell>
          <cell r="D1668" t="str">
            <v>ARVIND  KUMAR</v>
          </cell>
          <cell r="E1668" t="str">
            <v>Delhi</v>
          </cell>
          <cell r="F1668" t="str">
            <v>SECURITY GUARD</v>
          </cell>
          <cell r="G1668" t="str">
            <v>RIO TINTO INDIA PVT LTD</v>
          </cell>
          <cell r="H1668" t="str">
            <v>Grace Relocations Pvt Ltd Plot no 603, Near Chandra Garden</v>
          </cell>
          <cell r="I1668" t="str">
            <v>OPS</v>
          </cell>
          <cell r="J1668" t="str">
            <v>35427107247</v>
          </cell>
          <cell r="K1668" t="str">
            <v>STATE BANK OF INDIA</v>
          </cell>
          <cell r="L1668" t="str">
            <v>BANK TRANSFER</v>
          </cell>
          <cell r="M1668" t="str">
            <v>SBIN0016537</v>
          </cell>
        </row>
        <row r="1669">
          <cell r="B1669" t="str">
            <v>G278732</v>
          </cell>
          <cell r="C1669" t="str">
            <v>252326791252</v>
          </cell>
          <cell r="D1669" t="str">
            <v>MANISH  KUMAR</v>
          </cell>
          <cell r="E1669" t="str">
            <v>Delhi</v>
          </cell>
          <cell r="F1669" t="str">
            <v>SECURITY GUARD</v>
          </cell>
          <cell r="G1669" t="str">
            <v>RIO TINTO INDIA PVT LTD</v>
          </cell>
          <cell r="H1669" t="str">
            <v>Grace Relocations Pvt Ltd Plot no 603, Near Chandra Garden</v>
          </cell>
          <cell r="I1669" t="str">
            <v>OPS</v>
          </cell>
          <cell r="J1669" t="str">
            <v>3739101004393</v>
          </cell>
          <cell r="K1669" t="str">
            <v>CANARA BANK</v>
          </cell>
          <cell r="L1669" t="str">
            <v>BANK TRANSFER</v>
          </cell>
          <cell r="M1669" t="str">
            <v>CNRB0003739</v>
          </cell>
        </row>
        <row r="1670">
          <cell r="B1670" t="str">
            <v>G002677</v>
          </cell>
          <cell r="C1670" t="str">
            <v>D12944</v>
          </cell>
          <cell r="D1670" t="str">
            <v>GUNJAN KUMAR SINGH</v>
          </cell>
          <cell r="E1670" t="str">
            <v>Delhi</v>
          </cell>
          <cell r="F1670" t="str">
            <v>SECURITY GUARD</v>
          </cell>
          <cell r="G1670" t="str">
            <v>ROYAL NORWEGIAN EMBASSY</v>
          </cell>
          <cell r="H1670" t="str">
            <v>50-C, SHANTI PATH,</v>
          </cell>
          <cell r="I1670" t="str">
            <v>OPS</v>
          </cell>
          <cell r="J1670" t="str">
            <v>164001502289</v>
          </cell>
          <cell r="K1670" t="str">
            <v>ICICI BANK</v>
          </cell>
          <cell r="L1670" t="str">
            <v>BANK TRANSFER</v>
          </cell>
          <cell r="M1670" t="str">
            <v>ICIC0001640</v>
          </cell>
        </row>
        <row r="1671">
          <cell r="B1671" t="str">
            <v>G004774</v>
          </cell>
          <cell r="C1671" t="str">
            <v>D15273</v>
          </cell>
          <cell r="D1671" t="str">
            <v>RANJAN  CHOUDHARY</v>
          </cell>
          <cell r="E1671" t="str">
            <v>Delhi</v>
          </cell>
          <cell r="F1671" t="str">
            <v>SECURITY GUARD</v>
          </cell>
          <cell r="G1671" t="str">
            <v>ROYAL NORWEGIAN EMBASSY</v>
          </cell>
          <cell r="H1671" t="str">
            <v>50-C, SHANTI PATH,</v>
          </cell>
          <cell r="I1671" t="str">
            <v>OPS</v>
          </cell>
          <cell r="J1671" t="str">
            <v>629201512413</v>
          </cell>
          <cell r="K1671" t="str">
            <v>ICICI BANK</v>
          </cell>
          <cell r="L1671" t="str">
            <v>BANK TRANSFER</v>
          </cell>
          <cell r="M1671" t="str">
            <v>ICIC0006292</v>
          </cell>
        </row>
        <row r="1672">
          <cell r="B1672" t="str">
            <v>G055940</v>
          </cell>
          <cell r="C1672" t="str">
            <v>D27920</v>
          </cell>
          <cell r="D1672" t="str">
            <v>FANIYEL  KHALKHO</v>
          </cell>
          <cell r="E1672" t="str">
            <v>Delhi</v>
          </cell>
          <cell r="F1672" t="str">
            <v>SECURITY GUARD</v>
          </cell>
          <cell r="G1672" t="str">
            <v>ROYAL NORWEGIAN EMBASSY</v>
          </cell>
          <cell r="H1672" t="str">
            <v>50-C, SHANTI PATH,</v>
          </cell>
          <cell r="I1672" t="str">
            <v>OPS</v>
          </cell>
          <cell r="J1672" t="str">
            <v>629101517141</v>
          </cell>
          <cell r="K1672" t="str">
            <v>ICICI BANK</v>
          </cell>
          <cell r="L1672" t="str">
            <v>BANK TRANSFER</v>
          </cell>
          <cell r="M1672" t="str">
            <v>ICIC0006291</v>
          </cell>
        </row>
        <row r="1673">
          <cell r="B1673" t="str">
            <v>G070183</v>
          </cell>
          <cell r="C1673" t="str">
            <v>D28576</v>
          </cell>
          <cell r="D1673" t="str">
            <v>AVDESH  KUMAR</v>
          </cell>
          <cell r="E1673" t="str">
            <v>Delhi</v>
          </cell>
          <cell r="F1673" t="str">
            <v>SECURITY GUARD</v>
          </cell>
          <cell r="G1673" t="str">
            <v>ROYAL NORWEGIAN EMBASSY</v>
          </cell>
          <cell r="H1673" t="str">
            <v>50-C, SHANTI PATH,</v>
          </cell>
          <cell r="I1673" t="str">
            <v>OPS</v>
          </cell>
          <cell r="J1673" t="str">
            <v>663401547889</v>
          </cell>
          <cell r="K1673" t="str">
            <v>ICICI BANK</v>
          </cell>
          <cell r="L1673" t="str">
            <v>BANK TRANSFER</v>
          </cell>
          <cell r="M1673" t="str">
            <v>ICIC0006634</v>
          </cell>
        </row>
        <row r="1674">
          <cell r="B1674" t="str">
            <v>G099018</v>
          </cell>
          <cell r="C1674" t="str">
            <v>D30008</v>
          </cell>
          <cell r="D1674" t="str">
            <v>AJIT KUMAR MISHRA</v>
          </cell>
          <cell r="E1674" t="str">
            <v>Delhi</v>
          </cell>
          <cell r="F1674" t="str">
            <v>SECURITY GUARD</v>
          </cell>
          <cell r="G1674" t="str">
            <v>ROYAL NORWEGIAN EMBASSY</v>
          </cell>
          <cell r="H1674" t="str">
            <v>50-C, SHANTI PATH,</v>
          </cell>
          <cell r="I1674" t="str">
            <v>OPS</v>
          </cell>
          <cell r="J1674" t="str">
            <v>919010081990272</v>
          </cell>
          <cell r="K1674" t="str">
            <v>AXIS BANK</v>
          </cell>
          <cell r="L1674" t="str">
            <v>BANK TRANSFER</v>
          </cell>
          <cell r="M1674" t="str">
            <v>UTIB0000278</v>
          </cell>
        </row>
        <row r="1675">
          <cell r="B1675" t="str">
            <v>G100137</v>
          </cell>
          <cell r="C1675" t="str">
            <v>D30064</v>
          </cell>
          <cell r="D1675" t="str">
            <v>ASHA  RANI</v>
          </cell>
          <cell r="E1675" t="str">
            <v>Delhi</v>
          </cell>
          <cell r="F1675" t="str">
            <v>LADY GUARD</v>
          </cell>
          <cell r="G1675" t="str">
            <v>ROYAL NORWEGIAN EMBASSY</v>
          </cell>
          <cell r="H1675" t="str">
            <v>50-C, SHANTI PATH,</v>
          </cell>
          <cell r="I1675" t="str">
            <v>OPS</v>
          </cell>
          <cell r="J1675" t="str">
            <v>921010004341344</v>
          </cell>
          <cell r="K1675" t="str">
            <v>AXIS BANK</v>
          </cell>
          <cell r="L1675" t="str">
            <v>BANK TRANSFER</v>
          </cell>
          <cell r="M1675" t="str">
            <v>UTIB0001602</v>
          </cell>
        </row>
        <row r="1676">
          <cell r="B1676" t="str">
            <v>G122929</v>
          </cell>
          <cell r="C1676" t="str">
            <v>D30957</v>
          </cell>
          <cell r="D1676" t="str">
            <v>BINESH  KUMAR</v>
          </cell>
          <cell r="E1676" t="str">
            <v>Delhi</v>
          </cell>
          <cell r="F1676" t="str">
            <v>SECURITY GUARD</v>
          </cell>
          <cell r="G1676" t="str">
            <v>ROYAL NORWEGIAN EMBASSY</v>
          </cell>
          <cell r="H1676" t="str">
            <v>50-C, SHANTI PATH,</v>
          </cell>
          <cell r="I1676" t="str">
            <v>OPS</v>
          </cell>
          <cell r="J1676" t="str">
            <v>919010055197472</v>
          </cell>
          <cell r="K1676" t="str">
            <v>AXIS BANK</v>
          </cell>
          <cell r="L1676" t="str">
            <v>BANK TRANSFER</v>
          </cell>
          <cell r="M1676" t="str">
            <v>UTIB0002173</v>
          </cell>
        </row>
        <row r="1677">
          <cell r="B1677" t="str">
            <v>G127118</v>
          </cell>
          <cell r="C1677" t="str">
            <v>NA</v>
          </cell>
          <cell r="D1677" t="str">
            <v>PARAS NATH MAHTO</v>
          </cell>
          <cell r="E1677" t="str">
            <v>Delhi</v>
          </cell>
          <cell r="F1677" t="str">
            <v>SECURITY GUARD</v>
          </cell>
          <cell r="G1677" t="str">
            <v>ROYAL NORWEGIAN EMBASSY</v>
          </cell>
          <cell r="H1677" t="str">
            <v>50-C, SHANTI PATH,</v>
          </cell>
          <cell r="I1677" t="str">
            <v>OPS</v>
          </cell>
          <cell r="J1677" t="str">
            <v>915010057063841</v>
          </cell>
          <cell r="K1677" t="str">
            <v>AXIS BANK</v>
          </cell>
          <cell r="L1677" t="str">
            <v>BANK TRANSFER</v>
          </cell>
          <cell r="M1677" t="str">
            <v>UTIB0001602</v>
          </cell>
        </row>
        <row r="1678">
          <cell r="B1678" t="str">
            <v>G135970</v>
          </cell>
          <cell r="C1678" t="str">
            <v>NA</v>
          </cell>
          <cell r="D1678" t="str">
            <v>RAJU  KUMAR</v>
          </cell>
          <cell r="E1678" t="str">
            <v>Delhi</v>
          </cell>
          <cell r="F1678" t="str">
            <v>SECURITY GUARD</v>
          </cell>
          <cell r="G1678" t="str">
            <v>ROYAL NORWEGIAN EMBASSY</v>
          </cell>
          <cell r="H1678" t="str">
            <v>50-C, SHANTI PATH,</v>
          </cell>
          <cell r="I1678" t="str">
            <v>OPS</v>
          </cell>
          <cell r="J1678" t="str">
            <v>50100107335370</v>
          </cell>
          <cell r="K1678" t="str">
            <v>HDFC BANK</v>
          </cell>
          <cell r="L1678" t="str">
            <v>BANK TRANSFER</v>
          </cell>
          <cell r="M1678" t="str">
            <v>HDFC0002845</v>
          </cell>
        </row>
        <row r="1679">
          <cell r="B1679" t="str">
            <v>G136170</v>
          </cell>
          <cell r="C1679" t="str">
            <v>NA</v>
          </cell>
          <cell r="D1679" t="str">
            <v>RENU  </v>
          </cell>
          <cell r="E1679" t="str">
            <v>Delhi</v>
          </cell>
          <cell r="F1679" t="str">
            <v>LADY GUARD</v>
          </cell>
          <cell r="G1679" t="str">
            <v>ROYAL NORWEGIAN EMBASSY</v>
          </cell>
          <cell r="H1679" t="str">
            <v>50-C, SHANTI PATH,</v>
          </cell>
          <cell r="I1679" t="str">
            <v>OPS</v>
          </cell>
          <cell r="J1679" t="str">
            <v>4813333270</v>
          </cell>
          <cell r="K1679" t="str">
            <v>KOTAK MAHINDRA BANK</v>
          </cell>
          <cell r="L1679" t="str">
            <v>BANK TRANSFER</v>
          </cell>
          <cell r="M1679" t="str">
            <v>KKBK0000204</v>
          </cell>
        </row>
        <row r="1680">
          <cell r="B1680" t="str">
            <v>G136171</v>
          </cell>
          <cell r="C1680" t="str">
            <v>NA</v>
          </cell>
          <cell r="D1680" t="str">
            <v>MANI RAM BEWAL</v>
          </cell>
          <cell r="E1680" t="str">
            <v>Delhi</v>
          </cell>
          <cell r="F1680" t="str">
            <v>SECURITY GUARD</v>
          </cell>
          <cell r="G1680" t="str">
            <v>ROYAL NORWEGIAN EMBASSY</v>
          </cell>
          <cell r="H1680" t="str">
            <v>50-C, SHANTI PATH,</v>
          </cell>
          <cell r="I1680" t="str">
            <v>OPS</v>
          </cell>
          <cell r="J1680" t="str">
            <v>1021776345</v>
          </cell>
          <cell r="K1680" t="str">
            <v>CENTRAL BANK OF INDIA</v>
          </cell>
          <cell r="L1680" t="str">
            <v>BANK TRANSFER</v>
          </cell>
          <cell r="M1680" t="str">
            <v>CBIN0280298</v>
          </cell>
        </row>
        <row r="1681">
          <cell r="B1681" t="str">
            <v>G141843</v>
          </cell>
          <cell r="C1681" t="str">
            <v>NA</v>
          </cell>
          <cell r="D1681" t="str">
            <v>NISHA  </v>
          </cell>
          <cell r="E1681" t="str">
            <v>Delhi</v>
          </cell>
          <cell r="F1681" t="str">
            <v>LADY GUARD</v>
          </cell>
          <cell r="G1681" t="str">
            <v>ROYAL NORWEGIAN EMBASSY</v>
          </cell>
          <cell r="H1681" t="str">
            <v>50-C, SHANTI PATH,</v>
          </cell>
          <cell r="I1681" t="str">
            <v>OPS</v>
          </cell>
          <cell r="J1681" t="str">
            <v>919010081990243</v>
          </cell>
          <cell r="K1681" t="str">
            <v>AXIS BANK</v>
          </cell>
          <cell r="L1681" t="str">
            <v>BANK TRANSFER</v>
          </cell>
          <cell r="M1681" t="str">
            <v>UTIB0000278</v>
          </cell>
        </row>
        <row r="1682">
          <cell r="B1682" t="str">
            <v>G164535</v>
          </cell>
          <cell r="C1682" t="str">
            <v>NA</v>
          </cell>
          <cell r="D1682" t="str">
            <v>CHITTARANJAN  SETH</v>
          </cell>
          <cell r="E1682" t="str">
            <v>Delhi</v>
          </cell>
          <cell r="F1682" t="str">
            <v>SECURITY SUPERVISOR</v>
          </cell>
          <cell r="G1682" t="str">
            <v>ROYAL NORWEGIAN EMBASSY</v>
          </cell>
          <cell r="H1682" t="str">
            <v>50-C, SHANTI PATH,</v>
          </cell>
          <cell r="I1682" t="str">
            <v>OPS</v>
          </cell>
          <cell r="J1682" t="str">
            <v>8646721969</v>
          </cell>
          <cell r="K1682" t="str">
            <v>KOTAK MAHINDRA BANK</v>
          </cell>
          <cell r="L1682" t="str">
            <v>BANK TRANSFER</v>
          </cell>
          <cell r="M1682" t="str">
            <v>KKBK0000204</v>
          </cell>
        </row>
        <row r="1683">
          <cell r="B1683" t="str">
            <v>G167808</v>
          </cell>
          <cell r="C1683" t="str">
            <v>NA</v>
          </cell>
          <cell r="D1683" t="str">
            <v>UMRAV SINGH YADAV</v>
          </cell>
          <cell r="E1683" t="str">
            <v>Delhi</v>
          </cell>
          <cell r="F1683" t="str">
            <v>SECURITY GUARD</v>
          </cell>
          <cell r="G1683" t="str">
            <v>ROYAL NORWEGIAN EMBASSY</v>
          </cell>
          <cell r="H1683" t="str">
            <v>50-C, SHANTI PATH,</v>
          </cell>
          <cell r="I1683" t="str">
            <v>OPS</v>
          </cell>
          <cell r="J1683" t="str">
            <v>181901507227</v>
          </cell>
          <cell r="K1683" t="str">
            <v>ICICI BANK</v>
          </cell>
          <cell r="L1683" t="str">
            <v>BANK TRANSFER</v>
          </cell>
          <cell r="M1683" t="str">
            <v>ICIC0001819</v>
          </cell>
        </row>
        <row r="1684">
          <cell r="B1684" t="str">
            <v>G186962</v>
          </cell>
          <cell r="C1684" t="str">
            <v>436295136136</v>
          </cell>
          <cell r="D1684" t="str">
            <v>HARIOM  YADAV</v>
          </cell>
          <cell r="E1684" t="str">
            <v>Delhi</v>
          </cell>
          <cell r="F1684" t="str">
            <v>SECURITY GUARD</v>
          </cell>
          <cell r="G1684" t="str">
            <v>ROYAL NORWEGIAN EMBASSY</v>
          </cell>
          <cell r="H1684" t="str">
            <v>50-C, SHANTI PATH,</v>
          </cell>
          <cell r="I1684" t="str">
            <v>OPS</v>
          </cell>
          <cell r="J1684" t="str">
            <v>919010055196770</v>
          </cell>
          <cell r="K1684" t="str">
            <v>AXIS BANK</v>
          </cell>
          <cell r="L1684" t="str">
            <v>BANK TRANSFER</v>
          </cell>
          <cell r="M1684" t="str">
            <v>UTIB0002173</v>
          </cell>
        </row>
        <row r="1685">
          <cell r="B1685" t="str">
            <v>G207455</v>
          </cell>
          <cell r="C1685" t="str">
            <v>294059885304</v>
          </cell>
          <cell r="D1685" t="str">
            <v>KAMAL  KUMAR</v>
          </cell>
          <cell r="E1685" t="str">
            <v>Delhi</v>
          </cell>
          <cell r="F1685" t="str">
            <v>SECURITY SUPERVISOR</v>
          </cell>
          <cell r="G1685" t="str">
            <v>ROYAL NORWEGIAN EMBASSY</v>
          </cell>
          <cell r="H1685" t="str">
            <v>50-C, SHANTI PATH,</v>
          </cell>
          <cell r="I1685" t="str">
            <v>OPS</v>
          </cell>
          <cell r="J1685" t="str">
            <v>32945755053</v>
          </cell>
          <cell r="K1685" t="str">
            <v>STATE BANK OF INDIA</v>
          </cell>
          <cell r="L1685" t="str">
            <v>BANK TRANSFER</v>
          </cell>
          <cell r="M1685" t="str">
            <v>SBIN0001076</v>
          </cell>
        </row>
        <row r="1686">
          <cell r="B1686" t="str">
            <v>G219855</v>
          </cell>
          <cell r="C1686" t="str">
            <v>508535272243</v>
          </cell>
          <cell r="D1686" t="str">
            <v>PRAKASH  CHANDRA</v>
          </cell>
          <cell r="E1686" t="str">
            <v>Delhi</v>
          </cell>
          <cell r="F1686" t="str">
            <v>SECURITY GUARD</v>
          </cell>
          <cell r="G1686" t="str">
            <v>ROYAL NORWEGIAN EMBASSY</v>
          </cell>
          <cell r="H1686" t="str">
            <v>50-C, SHANTI PATH,</v>
          </cell>
          <cell r="I1686" t="str">
            <v>OPS</v>
          </cell>
          <cell r="J1686" t="str">
            <v>920010059197771</v>
          </cell>
          <cell r="K1686" t="str">
            <v>AXIS BANK</v>
          </cell>
          <cell r="L1686" t="str">
            <v>BANK TRANSFER</v>
          </cell>
          <cell r="M1686" t="str">
            <v>UTIB0003893</v>
          </cell>
        </row>
        <row r="1687">
          <cell r="B1687" t="str">
            <v>G271031</v>
          </cell>
          <cell r="C1687" t="str">
            <v>672639136204</v>
          </cell>
          <cell r="D1687" t="str">
            <v>MOHAMMAD  ATIF</v>
          </cell>
          <cell r="E1687" t="str">
            <v>Delhi</v>
          </cell>
          <cell r="F1687" t="str">
            <v>SECURITY GUARD</v>
          </cell>
          <cell r="G1687" t="str">
            <v>ROYAL NORWEGIAN EMBASSY</v>
          </cell>
          <cell r="H1687" t="str">
            <v>50-C, SHANTI PATH,</v>
          </cell>
          <cell r="I1687" t="str">
            <v>OPS</v>
          </cell>
          <cell r="J1687" t="str">
            <v>92502200007301</v>
          </cell>
          <cell r="K1687" t="str">
            <v>CANARA BANK</v>
          </cell>
          <cell r="L1687" t="str">
            <v>BANK TRANSFER</v>
          </cell>
          <cell r="M1687" t="str">
            <v>CNRB0019250</v>
          </cell>
        </row>
        <row r="1688">
          <cell r="B1688" t="str">
            <v>G276669</v>
          </cell>
          <cell r="C1688" t="str">
            <v>290323893980</v>
          </cell>
          <cell r="D1688" t="str">
            <v>POORAN  SINGH</v>
          </cell>
          <cell r="E1688" t="str">
            <v>Delhi</v>
          </cell>
          <cell r="F1688" t="str">
            <v>SECURITY GUARD</v>
          </cell>
          <cell r="G1688" t="str">
            <v>ROYAL NORWEGIAN EMBASSY</v>
          </cell>
          <cell r="H1688" t="str">
            <v>50-C, SHANTI PATH,</v>
          </cell>
          <cell r="I1688" t="str">
            <v>OPS</v>
          </cell>
          <cell r="J1688" t="str">
            <v>13400100118816</v>
          </cell>
          <cell r="K1688" t="str">
            <v>FEDERAL BANK</v>
          </cell>
          <cell r="L1688" t="str">
            <v>BANK TRANSFER</v>
          </cell>
          <cell r="M1688" t="str">
            <v>FDRL0001340</v>
          </cell>
        </row>
        <row r="1689">
          <cell r="B1689" t="str">
            <v>G284369</v>
          </cell>
          <cell r="C1689" t="str">
            <v>679228406900</v>
          </cell>
          <cell r="D1689" t="str">
            <v>VIPIN SINGH RAWAT</v>
          </cell>
          <cell r="E1689" t="str">
            <v>Delhi</v>
          </cell>
          <cell r="F1689" t="str">
            <v>SECURITY GUARD</v>
          </cell>
          <cell r="G1689" t="str">
            <v>ROYAL NORWEGIAN EMBASSY</v>
          </cell>
          <cell r="H1689" t="str">
            <v>50-C, SHANTI PATH,</v>
          </cell>
          <cell r="I1689" t="str">
            <v>OPS</v>
          </cell>
          <cell r="J1689" t="str">
            <v>50100465107638</v>
          </cell>
          <cell r="K1689" t="str">
            <v>HDFC BANK</v>
          </cell>
          <cell r="L1689" t="str">
            <v>BANK TRANSFER</v>
          </cell>
          <cell r="M1689" t="str">
            <v>HDFC0003634</v>
          </cell>
        </row>
        <row r="1690">
          <cell r="B1690" t="str">
            <v>G301671</v>
          </cell>
          <cell r="C1690" t="str">
            <v>440701752245</v>
          </cell>
          <cell r="D1690" t="str">
            <v>RIYAJUDDIN  </v>
          </cell>
          <cell r="E1690" t="str">
            <v>Delhi</v>
          </cell>
          <cell r="F1690" t="str">
            <v>SECURITY GUARD</v>
          </cell>
          <cell r="G1690" t="str">
            <v>ROYAL NORWEGIAN EMBASSY</v>
          </cell>
          <cell r="H1690" t="str">
            <v>50-C, SHANTI PATH,</v>
          </cell>
          <cell r="I1690" t="str">
            <v>OPS</v>
          </cell>
          <cell r="J1690" t="str">
            <v>710183633</v>
          </cell>
          <cell r="K1690" t="str">
            <v>INDIAN BANK</v>
          </cell>
          <cell r="L1690" t="str">
            <v>BANK TRANSFER</v>
          </cell>
          <cell r="M1690" t="str">
            <v>IDIB000S002</v>
          </cell>
        </row>
        <row r="1691">
          <cell r="B1691" t="str">
            <v>G146762</v>
          </cell>
          <cell r="C1691" t="str">
            <v>NA</v>
          </cell>
          <cell r="D1691" t="str">
            <v>BHAWNA  SHARMA</v>
          </cell>
          <cell r="E1691" t="str">
            <v>Delhi</v>
          </cell>
          <cell r="F1691" t="str">
            <v>LADY GUARD</v>
          </cell>
          <cell r="G1691" t="str">
            <v>RSH Entertainment Pvt Ltd</v>
          </cell>
          <cell r="H1691" t="str">
            <v>A30 - 33, 1st Floor, A Block, Inner circle, Connaught Place</v>
          </cell>
          <cell r="I1691" t="str">
            <v>OPS</v>
          </cell>
          <cell r="J1691" t="str">
            <v>181901506700</v>
          </cell>
          <cell r="K1691" t="str">
            <v>ICICI BANK</v>
          </cell>
          <cell r="L1691" t="str">
            <v>BANK TRANSFER</v>
          </cell>
          <cell r="M1691" t="str">
            <v>ICIC0001819</v>
          </cell>
        </row>
        <row r="1692">
          <cell r="B1692" t="str">
            <v>G250730</v>
          </cell>
          <cell r="C1692" t="str">
            <v>584102595812</v>
          </cell>
          <cell r="D1692" t="str">
            <v>RUPESH  KUMAR</v>
          </cell>
          <cell r="E1692" t="str">
            <v>Delhi</v>
          </cell>
          <cell r="F1692" t="str">
            <v>SECURITY GUARD</v>
          </cell>
          <cell r="G1692" t="str">
            <v>RSH Entertainment Pvt Ltd</v>
          </cell>
          <cell r="H1692" t="str">
            <v>A30 - 33, 1st Floor, A Block, Inner circle, Connaught Place</v>
          </cell>
          <cell r="I1692" t="str">
            <v>OPS</v>
          </cell>
          <cell r="J1692" t="str">
            <v>4213426152</v>
          </cell>
          <cell r="K1692" t="str">
            <v>KOTAK MAHINDRA BANK</v>
          </cell>
          <cell r="L1692" t="str">
            <v>BANK TRANSFER</v>
          </cell>
          <cell r="M1692" t="str">
            <v>KKBK0004651</v>
          </cell>
        </row>
        <row r="1693">
          <cell r="B1693" t="str">
            <v>G298021</v>
          </cell>
          <cell r="C1693" t="str">
            <v>596090440733</v>
          </cell>
          <cell r="D1693" t="str">
            <v>VINAY KUMAR TIWARI</v>
          </cell>
          <cell r="E1693" t="str">
            <v>Delhi</v>
          </cell>
          <cell r="F1693" t="str">
            <v>SECURITY GUARD</v>
          </cell>
          <cell r="G1693" t="str">
            <v>RSH Entertainment Pvt Ltd</v>
          </cell>
          <cell r="H1693" t="str">
            <v>A30 - 33, 1st Floor, A Block, Inner circle, Connaught Place</v>
          </cell>
          <cell r="I1693" t="str">
            <v>OPS</v>
          </cell>
          <cell r="J1693" t="str">
            <v>015501530639</v>
          </cell>
          <cell r="K1693" t="str">
            <v>ICICI BANK</v>
          </cell>
          <cell r="L1693" t="str">
            <v>BANK TRANSFER</v>
          </cell>
          <cell r="M1693" t="str">
            <v>ICIC0000155</v>
          </cell>
        </row>
        <row r="1694">
          <cell r="B1694" t="str">
            <v>G301024</v>
          </cell>
          <cell r="C1694" t="str">
            <v>953270572824</v>
          </cell>
          <cell r="D1694" t="str">
            <v>LAJWANTI  </v>
          </cell>
          <cell r="E1694" t="str">
            <v>Delhi</v>
          </cell>
          <cell r="F1694" t="str">
            <v>LADY GUARD</v>
          </cell>
          <cell r="G1694" t="str">
            <v>RSH Entertainment Pvt Ltd</v>
          </cell>
          <cell r="H1694" t="str">
            <v>A30 - 33, 1st Floor, A Block, Inner circle, Connaught Place</v>
          </cell>
          <cell r="I1694" t="str">
            <v>OPS</v>
          </cell>
          <cell r="J1694" t="str">
            <v>603410110016736</v>
          </cell>
          <cell r="K1694" t="str">
            <v>BANK OF INDIA</v>
          </cell>
          <cell r="L1694" t="str">
            <v>BANK TRANSFER</v>
          </cell>
          <cell r="M1694" t="str">
            <v>BKID0006034</v>
          </cell>
        </row>
        <row r="1695">
          <cell r="B1695" t="str">
            <v>G037239</v>
          </cell>
          <cell r="C1695" t="str">
            <v>D26581</v>
          </cell>
          <cell r="D1695" t="str">
            <v>YOGESH SINGH JADOUN</v>
          </cell>
          <cell r="E1695" t="str">
            <v>Delhi</v>
          </cell>
          <cell r="F1695" t="str">
            <v>SECURITY GUARD - 12</v>
          </cell>
          <cell r="G1695" t="str">
            <v>SAAB INDIA TECHNOLOGIES PVT  LTD</v>
          </cell>
          <cell r="H1695" t="str">
            <v>7th Floor, DLF Centre Sansad Marg</v>
          </cell>
          <cell r="I1695" t="str">
            <v>OPS</v>
          </cell>
          <cell r="J1695" t="str">
            <v>083101510525</v>
          </cell>
          <cell r="K1695" t="str">
            <v>ICICI BANK</v>
          </cell>
          <cell r="L1695" t="str">
            <v>BANK TRANSFER</v>
          </cell>
          <cell r="M1695" t="str">
            <v>ICIC0000831</v>
          </cell>
        </row>
        <row r="1696">
          <cell r="B1696" t="str">
            <v>G099002</v>
          </cell>
          <cell r="C1696" t="str">
            <v>D29998</v>
          </cell>
          <cell r="D1696" t="str">
            <v>SHAILESH KUMAR SINGH</v>
          </cell>
          <cell r="E1696" t="str">
            <v>Delhi</v>
          </cell>
          <cell r="F1696" t="str">
            <v>SECURITY GUARD - 12</v>
          </cell>
          <cell r="G1696" t="str">
            <v>SAAB INDIA TECHNOLOGIES PVT  LTD</v>
          </cell>
          <cell r="H1696" t="str">
            <v>7th Floor, DLF Centre Sansad Marg</v>
          </cell>
          <cell r="I1696" t="str">
            <v>OPS</v>
          </cell>
          <cell r="J1696" t="str">
            <v>038601525337</v>
          </cell>
          <cell r="K1696" t="str">
            <v>ICICI BANK</v>
          </cell>
          <cell r="L1696" t="str">
            <v>BANK TRANSFER</v>
          </cell>
          <cell r="M1696" t="str">
            <v>ICIC0000386</v>
          </cell>
        </row>
        <row r="1697">
          <cell r="B1697" t="str">
            <v>G076002</v>
          </cell>
          <cell r="C1697" t="str">
            <v>D28807</v>
          </cell>
          <cell r="D1697" t="str">
            <v>RAJ MANI TIWARI</v>
          </cell>
          <cell r="E1697" t="str">
            <v>Delhi</v>
          </cell>
          <cell r="F1697" t="str">
            <v>SECURITY GUARD</v>
          </cell>
          <cell r="G1697" t="str">
            <v>SAAB INDIA TECHNOLOGIES PVT  LTD</v>
          </cell>
          <cell r="H1697" t="str">
            <v>7th Floor, DLF Centre, Sansad Marg.</v>
          </cell>
          <cell r="I1697" t="str">
            <v>OPS</v>
          </cell>
          <cell r="J1697" t="str">
            <v>629501513605</v>
          </cell>
          <cell r="K1697" t="str">
            <v>ICICI BANK</v>
          </cell>
          <cell r="L1697" t="str">
            <v>BANK TRANSFER</v>
          </cell>
          <cell r="M1697" t="str">
            <v>ICIC0006295</v>
          </cell>
        </row>
        <row r="1698">
          <cell r="B1698" t="str">
            <v>G076102</v>
          </cell>
          <cell r="C1698" t="str">
            <v>D28819</v>
          </cell>
          <cell r="D1698" t="str">
            <v>RAMESH KUMAR SINGH</v>
          </cell>
          <cell r="E1698" t="str">
            <v>Delhi</v>
          </cell>
          <cell r="F1698" t="str">
            <v>SECURITY GUARD</v>
          </cell>
          <cell r="G1698" t="str">
            <v>SAAB INDIA TECHNOLOGIES PVT  LTD</v>
          </cell>
          <cell r="H1698" t="str">
            <v>7th Floor, DLF Centre, Sansad Marg.</v>
          </cell>
          <cell r="I1698" t="str">
            <v>OPS</v>
          </cell>
          <cell r="J1698" t="str">
            <v>054201520927</v>
          </cell>
          <cell r="K1698" t="str">
            <v>ICICI BANK</v>
          </cell>
          <cell r="L1698" t="str">
            <v>BANK TRANSFER</v>
          </cell>
          <cell r="M1698" t="str">
            <v>ICIC0000542</v>
          </cell>
        </row>
        <row r="1699">
          <cell r="B1699" t="str">
            <v>G047925</v>
          </cell>
          <cell r="C1699" t="str">
            <v>D27183</v>
          </cell>
          <cell r="D1699" t="str">
            <v>SHASHI BHUSHAN SINGH</v>
          </cell>
          <cell r="E1699" t="str">
            <v>Delhi</v>
          </cell>
          <cell r="F1699" t="str">
            <v>SECURITY GUARD</v>
          </cell>
          <cell r="G1699" t="str">
            <v>SARA INTERNATIONAL  PVT LTD</v>
          </cell>
          <cell r="H1699" t="str">
            <v>A-31 HAUZ KHAS</v>
          </cell>
          <cell r="I1699" t="str">
            <v>OPS</v>
          </cell>
          <cell r="J1699" t="str">
            <v>629101517260</v>
          </cell>
          <cell r="K1699" t="str">
            <v>ICICI BANK</v>
          </cell>
          <cell r="L1699" t="str">
            <v>BANK TRANSFER</v>
          </cell>
          <cell r="M1699" t="str">
            <v>ICIC0006291</v>
          </cell>
        </row>
        <row r="1700">
          <cell r="B1700" t="str">
            <v>G134193</v>
          </cell>
          <cell r="C1700" t="str">
            <v>NA</v>
          </cell>
          <cell r="D1700" t="str">
            <v>RITESH KUMAR JHA</v>
          </cell>
          <cell r="E1700" t="str">
            <v>Delhi</v>
          </cell>
          <cell r="F1700" t="str">
            <v>HEAD GUARD</v>
          </cell>
          <cell r="G1700" t="str">
            <v>Shared Services International India Pvt.</v>
          </cell>
          <cell r="H1700" t="str">
            <v>2nd Floor, Novotel Pullman Hotel, Commercial Block, Asset No. 2,</v>
          </cell>
          <cell r="I1700" t="str">
            <v>OPS</v>
          </cell>
          <cell r="J1700" t="str">
            <v>30327634445</v>
          </cell>
          <cell r="K1700" t="str">
            <v>STATE BANK OF INDIA</v>
          </cell>
          <cell r="L1700" t="str">
            <v>BANK TRANSFER</v>
          </cell>
          <cell r="M1700" t="str">
            <v>SBIN0001679</v>
          </cell>
        </row>
        <row r="1701">
          <cell r="B1701" t="str">
            <v>G229107</v>
          </cell>
          <cell r="C1701" t="str">
            <v>636079646538</v>
          </cell>
          <cell r="D1701" t="str">
            <v>AJRAS  NARJINARY</v>
          </cell>
          <cell r="E1701" t="str">
            <v>Delhi</v>
          </cell>
          <cell r="F1701" t="str">
            <v>SECURITY GUARD</v>
          </cell>
          <cell r="G1701" t="str">
            <v>Shared Services International India Pvt.</v>
          </cell>
          <cell r="H1701" t="str">
            <v>2nd Floor, Novotel Pullman Hotel, Commercial Block, Asset No. 2,</v>
          </cell>
          <cell r="I1701" t="str">
            <v>OPS</v>
          </cell>
          <cell r="J1701" t="str">
            <v>054201520908</v>
          </cell>
          <cell r="K1701" t="str">
            <v>ICICI BANK</v>
          </cell>
          <cell r="L1701" t="str">
            <v>BANK TRANSFER</v>
          </cell>
          <cell r="M1701" t="str">
            <v>ICIC0000542</v>
          </cell>
        </row>
        <row r="1702">
          <cell r="B1702" t="str">
            <v>G170410</v>
          </cell>
          <cell r="C1702" t="str">
            <v>NA</v>
          </cell>
          <cell r="D1702" t="str">
            <v>RAJ KARAN CHAURASIA</v>
          </cell>
          <cell r="E1702" t="str">
            <v>Delhi</v>
          </cell>
          <cell r="F1702" t="str">
            <v>SECURITY GUARD</v>
          </cell>
          <cell r="G1702" t="str">
            <v>Shri Aakash Chaudhry</v>
          </cell>
          <cell r="H1702" t="str">
            <v>13 Kautilya Marg New Delhi</v>
          </cell>
          <cell r="I1702" t="str">
            <v>OPS</v>
          </cell>
          <cell r="J1702" t="str">
            <v>0151001500484348</v>
          </cell>
          <cell r="K1702" t="str">
            <v>PUNJAB NATIONAL BANK</v>
          </cell>
          <cell r="L1702" t="str">
            <v>BANK TRANSFER</v>
          </cell>
          <cell r="M1702" t="str">
            <v>PUNB0015100</v>
          </cell>
        </row>
        <row r="1703">
          <cell r="B1703" t="str">
            <v>G229110</v>
          </cell>
          <cell r="C1703" t="str">
            <v>860868952940</v>
          </cell>
          <cell r="D1703" t="str">
            <v>BHUPENDRA SINGH GURJAR</v>
          </cell>
          <cell r="E1703" t="str">
            <v>Delhi</v>
          </cell>
          <cell r="F1703" t="str">
            <v>SECURITY GUARD</v>
          </cell>
          <cell r="G1703" t="str">
            <v>Shri Aakash Chaudhry</v>
          </cell>
          <cell r="H1703" t="str">
            <v>13 Kautilya Marg New Delhi</v>
          </cell>
          <cell r="I1703" t="str">
            <v>OPS</v>
          </cell>
          <cell r="J1703" t="str">
            <v>48410100000004</v>
          </cell>
          <cell r="K1703" t="str">
            <v>BANK OF BARODA</v>
          </cell>
          <cell r="L1703" t="str">
            <v>BANK TRANSFER</v>
          </cell>
          <cell r="M1703" t="str">
            <v>BARB0BRGBXX</v>
          </cell>
        </row>
        <row r="1704">
          <cell r="B1704" t="str">
            <v>G255085</v>
          </cell>
          <cell r="C1704" t="str">
            <v>883358558274</v>
          </cell>
          <cell r="D1704" t="str">
            <v>SHIVAM  KUMAR</v>
          </cell>
          <cell r="E1704" t="str">
            <v>Delhi</v>
          </cell>
          <cell r="F1704" t="str">
            <v>SECURITY GUARD</v>
          </cell>
          <cell r="G1704" t="str">
            <v>Shri Aakash Chaudhry</v>
          </cell>
          <cell r="H1704" t="str">
            <v>13 Kautilya Marg New Delhi</v>
          </cell>
          <cell r="I1704" t="str">
            <v>OPS</v>
          </cell>
          <cell r="J1704" t="str">
            <v>493702010016946</v>
          </cell>
          <cell r="K1704" t="str">
            <v>UNION BANK OF INDIA</v>
          </cell>
          <cell r="L1704" t="str">
            <v>BANK TRANSFER</v>
          </cell>
          <cell r="M1704" t="str">
            <v>UBIN0549371</v>
          </cell>
        </row>
        <row r="1705">
          <cell r="B1705" t="str">
            <v>G190446</v>
          </cell>
          <cell r="C1705" t="str">
            <v>566312542588</v>
          </cell>
          <cell r="D1705" t="str">
            <v>ANIL KUMAR PANDEY</v>
          </cell>
          <cell r="E1705" t="str">
            <v>Delhi</v>
          </cell>
          <cell r="F1705" t="str">
            <v>SECURITY GUARD</v>
          </cell>
          <cell r="G1705" t="str">
            <v>Shri Jagdish Chand Chaudhry</v>
          </cell>
          <cell r="H1705" t="str">
            <v>A1/169 Janakpuri New Delhi</v>
          </cell>
          <cell r="I1705" t="str">
            <v>OPS</v>
          </cell>
          <cell r="J1705" t="str">
            <v>50480023233</v>
          </cell>
          <cell r="K1705" t="str">
            <v>INDIAN BANK</v>
          </cell>
          <cell r="L1705" t="str">
            <v>BANK TRANSFER</v>
          </cell>
          <cell r="M1705" t="str">
            <v>IDIB000J568</v>
          </cell>
        </row>
        <row r="1706">
          <cell r="B1706" t="str">
            <v>G228459</v>
          </cell>
          <cell r="C1706" t="str">
            <v>353951424635</v>
          </cell>
          <cell r="D1706" t="str">
            <v>ASHWANI  KUMAR</v>
          </cell>
          <cell r="E1706" t="str">
            <v>Delhi</v>
          </cell>
          <cell r="F1706" t="str">
            <v>SECURITY GUARD</v>
          </cell>
          <cell r="G1706" t="str">
            <v>Shri Jagdish Chand Chaudhry</v>
          </cell>
          <cell r="H1706" t="str">
            <v>A1/169 Janakpuri New Delhi</v>
          </cell>
          <cell r="I1706" t="str">
            <v>OPS</v>
          </cell>
          <cell r="J1706" t="str">
            <v>50305758332</v>
          </cell>
          <cell r="K1706" t="str">
            <v>INDIAN BANK</v>
          </cell>
          <cell r="L1706" t="str">
            <v>BANK TRANSFER</v>
          </cell>
          <cell r="M1706" t="str">
            <v>IDIB000K505</v>
          </cell>
        </row>
        <row r="1707">
          <cell r="B1707" t="str">
            <v>G268552</v>
          </cell>
          <cell r="C1707" t="str">
            <v>333930378099</v>
          </cell>
          <cell r="D1707" t="str">
            <v>ASHOK  KUMAR</v>
          </cell>
          <cell r="E1707" t="str">
            <v>Delhi</v>
          </cell>
          <cell r="F1707" t="str">
            <v>SECURITY GUARD</v>
          </cell>
          <cell r="G1707" t="str">
            <v>Shri Jagdish Chand Chaudhry</v>
          </cell>
          <cell r="H1707" t="str">
            <v>A1/169 Janakpuri New Delhi</v>
          </cell>
          <cell r="I1707" t="str">
            <v>OPS</v>
          </cell>
          <cell r="J1707" t="str">
            <v>921010035366459</v>
          </cell>
          <cell r="K1707" t="str">
            <v>AXIS BANK</v>
          </cell>
          <cell r="L1707" t="str">
            <v>BANK TRANSFER</v>
          </cell>
          <cell r="M1707" t="str">
            <v>UTIB0000278</v>
          </cell>
        </row>
        <row r="1708">
          <cell r="B1708" t="str">
            <v>G065854</v>
          </cell>
          <cell r="C1708" t="str">
            <v>D28340</v>
          </cell>
          <cell r="D1708" t="str">
            <v>JAY PRAKASH SHARMA</v>
          </cell>
          <cell r="E1708" t="str">
            <v>Delhi</v>
          </cell>
          <cell r="F1708" t="str">
            <v>SECURITY GUARD</v>
          </cell>
          <cell r="G1708" t="str">
            <v>Shri Jagdish Chand Chaudhry</v>
          </cell>
          <cell r="H1708" t="str">
            <v>B-43, Greater Kailash, New Delhi</v>
          </cell>
          <cell r="I1708" t="str">
            <v>OPS</v>
          </cell>
          <cell r="J1708" t="str">
            <v>629101517115</v>
          </cell>
          <cell r="K1708" t="str">
            <v>ICICI BANK</v>
          </cell>
          <cell r="L1708" t="str">
            <v>BANK TRANSFER</v>
          </cell>
          <cell r="M1708" t="str">
            <v>ICIC0006291</v>
          </cell>
        </row>
        <row r="1709">
          <cell r="B1709" t="str">
            <v>G145370</v>
          </cell>
          <cell r="C1709" t="str">
            <v>NA</v>
          </cell>
          <cell r="D1709" t="str">
            <v>ANIL  SINGH</v>
          </cell>
          <cell r="E1709" t="str">
            <v>Delhi</v>
          </cell>
          <cell r="F1709" t="str">
            <v>SECURITY SUPERVISOR</v>
          </cell>
          <cell r="G1709" t="str">
            <v>Shri Jagdish Chand Chaudhry</v>
          </cell>
          <cell r="H1709" t="str">
            <v>B-43, Greater Kailash, New Delhi</v>
          </cell>
          <cell r="I1709" t="str">
            <v>OPS</v>
          </cell>
          <cell r="J1709" t="str">
            <v>11372011008433</v>
          </cell>
          <cell r="K1709" t="str">
            <v>PUNJAB NATIONAL BANK</v>
          </cell>
          <cell r="L1709" t="str">
            <v>BANK TRANSFER</v>
          </cell>
          <cell r="M1709" t="str">
            <v>PUNB0113710</v>
          </cell>
        </row>
        <row r="1710">
          <cell r="B1710" t="str">
            <v>G182124</v>
          </cell>
          <cell r="C1710" t="str">
            <v>935038325830</v>
          </cell>
          <cell r="D1710" t="str">
            <v>JITESH  PAL</v>
          </cell>
          <cell r="E1710" t="str">
            <v>Delhi</v>
          </cell>
          <cell r="F1710" t="str">
            <v>SECURITY GUARD</v>
          </cell>
          <cell r="G1710" t="str">
            <v>Shri Jagdish Chand Chaudhry</v>
          </cell>
          <cell r="H1710" t="str">
            <v>B-43, Greater Kailash, New Delhi</v>
          </cell>
          <cell r="I1710" t="str">
            <v>OPS</v>
          </cell>
          <cell r="J1710" t="str">
            <v>006501528088</v>
          </cell>
          <cell r="K1710" t="str">
            <v>ICICI BANK</v>
          </cell>
          <cell r="L1710" t="str">
            <v>BANK TRANSFER</v>
          </cell>
          <cell r="M1710" t="str">
            <v>ICIC0000065</v>
          </cell>
        </row>
        <row r="1711">
          <cell r="B1711" t="str">
            <v>G231951</v>
          </cell>
          <cell r="C1711" t="str">
            <v>717037089881</v>
          </cell>
          <cell r="D1711" t="str">
            <v>MAIDAN  SINGH</v>
          </cell>
          <cell r="E1711" t="str">
            <v>Delhi</v>
          </cell>
          <cell r="F1711" t="str">
            <v>SECURITY GUARD</v>
          </cell>
          <cell r="G1711" t="str">
            <v>Shri Jagdish Chand Chaudhry</v>
          </cell>
          <cell r="H1711" t="str">
            <v>B-43, Greater Kailash, New Delhi</v>
          </cell>
          <cell r="I1711" t="str">
            <v>OPS</v>
          </cell>
          <cell r="J1711" t="str">
            <v>404317920</v>
          </cell>
          <cell r="K1711" t="str">
            <v>INDIAN BANK</v>
          </cell>
          <cell r="L1711" t="str">
            <v>BANK TRANSFER</v>
          </cell>
          <cell r="M1711" t="str">
            <v>IDIB000S002</v>
          </cell>
        </row>
        <row r="1712">
          <cell r="B1712" t="str">
            <v>G233722</v>
          </cell>
          <cell r="C1712" t="str">
            <v>571884798456</v>
          </cell>
          <cell r="D1712" t="str">
            <v>SANOJ KUMAR PANDEY</v>
          </cell>
          <cell r="E1712" t="str">
            <v>Delhi</v>
          </cell>
          <cell r="F1712" t="str">
            <v>SECURITY GUARD</v>
          </cell>
          <cell r="G1712" t="str">
            <v>Shri Jagdish Chand Chaudhry</v>
          </cell>
          <cell r="H1712" t="str">
            <v>B-43, Greater Kailash, New Delhi</v>
          </cell>
          <cell r="I1712" t="str">
            <v>OPS</v>
          </cell>
          <cell r="J1712" t="str">
            <v>520101268239306</v>
          </cell>
          <cell r="K1712" t="str">
            <v>UNION BANK OF INDIA</v>
          </cell>
          <cell r="L1712" t="str">
            <v>BANK TRANSFER</v>
          </cell>
          <cell r="M1712" t="str">
            <v>UBIN0916684</v>
          </cell>
        </row>
        <row r="1713">
          <cell r="B1713" t="str">
            <v>G159480</v>
          </cell>
          <cell r="C1713" t="str">
            <v>NA</v>
          </cell>
          <cell r="D1713" t="str">
            <v>HARIKESH  BAHADUR</v>
          </cell>
          <cell r="E1713" t="str">
            <v>Delhi</v>
          </cell>
          <cell r="F1713" t="str">
            <v>SECURITY SUPERVISOR</v>
          </cell>
          <cell r="G1713" t="str">
            <v>SILVER ARROW AUTOMOBILES PVT  LTD</v>
          </cell>
          <cell r="H1713" t="str">
            <v>52 B, Rama  Road Industrial Area</v>
          </cell>
          <cell r="I1713" t="str">
            <v>OPS</v>
          </cell>
          <cell r="J1713" t="str">
            <v>0845001500053878</v>
          </cell>
          <cell r="K1713" t="str">
            <v>PUNJAB NATIONAL BANK</v>
          </cell>
          <cell r="L1713" t="str">
            <v>BANK TRANSFER</v>
          </cell>
          <cell r="M1713" t="str">
            <v>PUNB0084500</v>
          </cell>
        </row>
        <row r="1714">
          <cell r="B1714" t="str">
            <v>G171909</v>
          </cell>
          <cell r="C1714" t="str">
            <v>NA</v>
          </cell>
          <cell r="D1714" t="str">
            <v>SEETA RAM YADAV</v>
          </cell>
          <cell r="E1714" t="str">
            <v>Delhi</v>
          </cell>
          <cell r="F1714" t="str">
            <v>SECURITY GUARD</v>
          </cell>
          <cell r="G1714" t="str">
            <v>SILVER ARROW AUTOMOBILES PVT  LTD</v>
          </cell>
          <cell r="H1714" t="str">
            <v>52 B, Rama  Road Industrial Area</v>
          </cell>
          <cell r="I1714" t="str">
            <v>OPS</v>
          </cell>
          <cell r="J1714" t="str">
            <v>9012593791</v>
          </cell>
          <cell r="K1714" t="str">
            <v>KOTAK MAHINDRA BANK</v>
          </cell>
          <cell r="L1714" t="str">
            <v>BANK TRANSFER</v>
          </cell>
          <cell r="M1714" t="str">
            <v>KKBK0004619</v>
          </cell>
        </row>
        <row r="1715">
          <cell r="B1715" t="str">
            <v>G259659</v>
          </cell>
          <cell r="C1715" t="str">
            <v>331797316462</v>
          </cell>
          <cell r="D1715" t="str">
            <v>BIKKU  KUMAR</v>
          </cell>
          <cell r="E1715" t="str">
            <v>Delhi</v>
          </cell>
          <cell r="F1715" t="str">
            <v>SECURITY GUARD</v>
          </cell>
          <cell r="G1715" t="str">
            <v>SILVER ARROW AUTOMOBILES PVT  LTD</v>
          </cell>
          <cell r="H1715" t="str">
            <v>52 B, Rama  Road Industrial Area</v>
          </cell>
          <cell r="I1715" t="str">
            <v>OPS</v>
          </cell>
          <cell r="J1715" t="str">
            <v>2478001501026886</v>
          </cell>
          <cell r="K1715" t="str">
            <v>PUNJAB NATIONAL BANK</v>
          </cell>
          <cell r="L1715" t="str">
            <v>BANK TRANSFER</v>
          </cell>
          <cell r="M1715" t="str">
            <v>PUNB0247800</v>
          </cell>
        </row>
        <row r="1716">
          <cell r="B1716" t="str">
            <v>G177181</v>
          </cell>
          <cell r="C1716" t="str">
            <v>NA</v>
          </cell>
          <cell r="D1716" t="str">
            <v>CHANDAN KUMAR THAKUR</v>
          </cell>
          <cell r="E1716" t="str">
            <v>Delhi</v>
          </cell>
          <cell r="F1716" t="str">
            <v>SECURITY GUARD</v>
          </cell>
          <cell r="G1716" t="str">
            <v>SILVER ARROW AUTOMOBILES PVT  LTD</v>
          </cell>
          <cell r="H1716" t="str">
            <v>59 , Rama Road Industrial Area</v>
          </cell>
          <cell r="I1716" t="str">
            <v>OPS</v>
          </cell>
          <cell r="J1716" t="str">
            <v>916010045856407</v>
          </cell>
          <cell r="K1716" t="str">
            <v>AXIS BANK</v>
          </cell>
          <cell r="L1716" t="str">
            <v>BANK TRANSFER</v>
          </cell>
          <cell r="M1716" t="str">
            <v>UTIB0000132</v>
          </cell>
        </row>
        <row r="1717">
          <cell r="B1717" t="str">
            <v>G200333</v>
          </cell>
          <cell r="C1717" t="str">
            <v>942993526281</v>
          </cell>
          <cell r="D1717" t="str">
            <v>ANURAG  PURWAR</v>
          </cell>
          <cell r="E1717" t="str">
            <v>Delhi</v>
          </cell>
          <cell r="F1717" t="str">
            <v>SECURITY GUARD</v>
          </cell>
          <cell r="G1717" t="str">
            <v>SILVER ARROW AUTOMOBILES PVT  LTD</v>
          </cell>
          <cell r="H1717" t="str">
            <v>59 , Rama Road Industrial Area</v>
          </cell>
          <cell r="I1717" t="str">
            <v>OPS</v>
          </cell>
          <cell r="J1717" t="str">
            <v>628401584398</v>
          </cell>
          <cell r="K1717" t="str">
            <v>ICICI BANK</v>
          </cell>
          <cell r="L1717" t="str">
            <v>BANK TRANSFER</v>
          </cell>
          <cell r="M1717" t="str">
            <v>ICIC0006284</v>
          </cell>
        </row>
        <row r="1718">
          <cell r="B1718" t="str">
            <v>G266686</v>
          </cell>
          <cell r="C1718" t="str">
            <v>860358391923</v>
          </cell>
          <cell r="D1718" t="str">
            <v>SHYAM JI SHUKLA</v>
          </cell>
          <cell r="E1718" t="str">
            <v>Delhi</v>
          </cell>
          <cell r="F1718" t="str">
            <v>SECURITY GUARD</v>
          </cell>
          <cell r="G1718" t="str">
            <v>SILVER ARROW AUTOMOBILES PVT  LTD</v>
          </cell>
          <cell r="H1718" t="str">
            <v>59 , Rama Road Industrial Area</v>
          </cell>
          <cell r="I1718" t="str">
            <v>OPS</v>
          </cell>
          <cell r="J1718" t="str">
            <v>731206308</v>
          </cell>
          <cell r="K1718" t="str">
            <v>INDIAN BANK</v>
          </cell>
          <cell r="L1718" t="str">
            <v>BANK TRANSFER</v>
          </cell>
          <cell r="M1718" t="str">
            <v>IDIB000S002</v>
          </cell>
        </row>
        <row r="1719">
          <cell r="B1719" t="str">
            <v>G285334</v>
          </cell>
          <cell r="C1719" t="str">
            <v>698857105443</v>
          </cell>
          <cell r="D1719" t="str">
            <v>UDAYPAL  </v>
          </cell>
          <cell r="E1719" t="str">
            <v>Delhi</v>
          </cell>
          <cell r="F1719" t="str">
            <v>SECURITY GUARD</v>
          </cell>
          <cell r="G1719" t="str">
            <v>SILVER ARROW AUTOMOBILES PVT  LTD</v>
          </cell>
          <cell r="H1719" t="str">
            <v>59 , Rama Road Industrial Area</v>
          </cell>
          <cell r="I1719" t="str">
            <v>OPS</v>
          </cell>
          <cell r="J1719" t="str">
            <v>35081872966</v>
          </cell>
          <cell r="K1719" t="str">
            <v>STATE BANK OF INDIA</v>
          </cell>
          <cell r="L1719" t="str">
            <v>BANK TRANSFER</v>
          </cell>
          <cell r="M1719" t="str">
            <v>SBIN0009544</v>
          </cell>
        </row>
        <row r="1720">
          <cell r="B1720" t="str">
            <v>G148017</v>
          </cell>
          <cell r="C1720" t="str">
            <v>NA</v>
          </cell>
          <cell r="D1720" t="str">
            <v>MANOJ  </v>
          </cell>
          <cell r="E1720" t="str">
            <v>Delhi</v>
          </cell>
          <cell r="F1720" t="str">
            <v>DRIVER</v>
          </cell>
          <cell r="G1720" t="str">
            <v>SILVER ARROW AUTOMOBILES PVT  LTD</v>
          </cell>
          <cell r="H1720" t="str">
            <v>Bijwasan</v>
          </cell>
          <cell r="I1720" t="str">
            <v>OPS</v>
          </cell>
          <cell r="J1720" t="str">
            <v>36085485127</v>
          </cell>
          <cell r="K1720" t="str">
            <v>STATE BANK OF INDIA</v>
          </cell>
          <cell r="L1720" t="str">
            <v>BANK TRANSFER</v>
          </cell>
          <cell r="M1720" t="str">
            <v>SBIN0006816</v>
          </cell>
        </row>
        <row r="1721">
          <cell r="B1721" t="str">
            <v>G240931</v>
          </cell>
          <cell r="C1721" t="str">
            <v>646260449138</v>
          </cell>
          <cell r="D1721" t="str">
            <v>MANISH  KUMAR</v>
          </cell>
          <cell r="E1721" t="str">
            <v>Delhi</v>
          </cell>
          <cell r="F1721" t="str">
            <v>DRIVER</v>
          </cell>
          <cell r="G1721" t="str">
            <v>SILVER ARROW AUTOMOBILES PVT  LTD</v>
          </cell>
          <cell r="H1721" t="str">
            <v>Bijwasan</v>
          </cell>
          <cell r="I1721" t="str">
            <v>OPS</v>
          </cell>
          <cell r="J1721" t="str">
            <v>30632438545</v>
          </cell>
          <cell r="K1721" t="str">
            <v>STATE BANK OF INDIA</v>
          </cell>
          <cell r="L1721" t="str">
            <v>BANK TRANSFER</v>
          </cell>
          <cell r="M1721" t="str">
            <v>SBIN0011554</v>
          </cell>
        </row>
        <row r="1722">
          <cell r="B1722" t="str">
            <v>G264079</v>
          </cell>
          <cell r="C1722" t="str">
            <v>483287529308</v>
          </cell>
          <cell r="D1722" t="str">
            <v>ANUBHV  SINGH</v>
          </cell>
          <cell r="E1722" t="str">
            <v>Delhi</v>
          </cell>
          <cell r="F1722" t="str">
            <v>HELPER</v>
          </cell>
          <cell r="G1722" t="str">
            <v>SILVER ARROW AUTOMOBILES PVT  LTD</v>
          </cell>
          <cell r="H1722" t="str">
            <v>Bijwasan</v>
          </cell>
          <cell r="I1722" t="str">
            <v>OPS</v>
          </cell>
          <cell r="J1722" t="str">
            <v>760318210013951</v>
          </cell>
          <cell r="K1722" t="str">
            <v>BANK OF INDIA</v>
          </cell>
          <cell r="L1722" t="str">
            <v>BANK TRANSFER</v>
          </cell>
          <cell r="M1722" t="str">
            <v>BKID0007603</v>
          </cell>
        </row>
        <row r="1723">
          <cell r="B1723" t="str">
            <v>G282852</v>
          </cell>
          <cell r="C1723" t="str">
            <v>444306342176</v>
          </cell>
          <cell r="D1723" t="str">
            <v>SUDHIR  </v>
          </cell>
          <cell r="E1723" t="str">
            <v>Delhi</v>
          </cell>
          <cell r="F1723" t="str">
            <v>DRIVER</v>
          </cell>
          <cell r="G1723" t="str">
            <v>SILVER ARROW AUTOMOBILES PVT  LTD</v>
          </cell>
          <cell r="H1723" t="str">
            <v>Bijwasan</v>
          </cell>
          <cell r="I1723" t="str">
            <v>OPS</v>
          </cell>
          <cell r="J1723" t="str">
            <v>626702010008110</v>
          </cell>
          <cell r="K1723" t="str">
            <v>UNION BANK OF INDIA</v>
          </cell>
          <cell r="L1723" t="str">
            <v>BANK TRANSFER</v>
          </cell>
          <cell r="M1723" t="str">
            <v>UBIN0562670</v>
          </cell>
        </row>
        <row r="1724">
          <cell r="B1724" t="str">
            <v>G299923</v>
          </cell>
          <cell r="C1724" t="str">
            <v>547838283761</v>
          </cell>
          <cell r="D1724" t="str">
            <v>ASHOK  </v>
          </cell>
          <cell r="E1724" t="str">
            <v>Delhi</v>
          </cell>
          <cell r="F1724" t="str">
            <v>DRIVER</v>
          </cell>
          <cell r="G1724" t="str">
            <v>SILVER ARROW AUTOMOBILES PVT  LTD</v>
          </cell>
          <cell r="H1724" t="str">
            <v>Bijwasan</v>
          </cell>
          <cell r="I1724" t="str">
            <v>OPS</v>
          </cell>
          <cell r="J1724" t="str">
            <v>6572001700037549</v>
          </cell>
          <cell r="K1724" t="str">
            <v>PUNJAB NATIONAL BANK</v>
          </cell>
          <cell r="L1724" t="str">
            <v>BANK TRANSFER</v>
          </cell>
          <cell r="M1724" t="str">
            <v>PUNB0657200</v>
          </cell>
        </row>
        <row r="1725">
          <cell r="B1725" t="str">
            <v>G303037</v>
          </cell>
          <cell r="C1725" t="str">
            <v>515767047145</v>
          </cell>
          <cell r="D1725" t="str">
            <v>RAVI KUMAR SINGH</v>
          </cell>
          <cell r="E1725" t="str">
            <v>Delhi</v>
          </cell>
          <cell r="F1725" t="str">
            <v>DRIVER</v>
          </cell>
          <cell r="G1725" t="str">
            <v>SILVER ARROW AUTOMOBILES PVT  LTD</v>
          </cell>
          <cell r="H1725" t="str">
            <v>Bijwasan</v>
          </cell>
          <cell r="I1725" t="str">
            <v>OPS</v>
          </cell>
          <cell r="J1725" t="str">
            <v>32096682290</v>
          </cell>
          <cell r="K1725" t="str">
            <v>STATE BANK OF INDIA</v>
          </cell>
          <cell r="L1725" t="str">
            <v>BANK TRANSFER</v>
          </cell>
          <cell r="M1725" t="str">
            <v>SBIN0031630</v>
          </cell>
        </row>
        <row r="1726">
          <cell r="B1726" t="str">
            <v>G263136</v>
          </cell>
          <cell r="C1726" t="str">
            <v>874550770005</v>
          </cell>
          <cell r="D1726" t="str">
            <v>VASEEN AHMAD </v>
          </cell>
          <cell r="E1726" t="str">
            <v>Delhi</v>
          </cell>
          <cell r="F1726" t="str">
            <v>DRIVER</v>
          </cell>
          <cell r="G1726" t="str">
            <v>SILVER ARROW AUTOMOBILES PVT  LTD</v>
          </cell>
          <cell r="H1726" t="str">
            <v>DRIVER -52 B, Rama Road Industrial Area</v>
          </cell>
          <cell r="I1726" t="str">
            <v>OPS</v>
          </cell>
          <cell r="J1726" t="str">
            <v>661401563551</v>
          </cell>
          <cell r="K1726" t="str">
            <v>ICICI BANK</v>
          </cell>
          <cell r="L1726" t="str">
            <v>BANK TRANSFER</v>
          </cell>
          <cell r="M1726" t="str">
            <v>ICIC0006614</v>
          </cell>
        </row>
        <row r="1727">
          <cell r="B1727" t="str">
            <v>G271791</v>
          </cell>
          <cell r="C1727" t="str">
            <v>891594418001</v>
          </cell>
          <cell r="D1727" t="str">
            <v>SUSHANT  KUMAR</v>
          </cell>
          <cell r="E1727" t="str">
            <v>Delhi</v>
          </cell>
          <cell r="F1727" t="str">
            <v>DRIVER</v>
          </cell>
          <cell r="G1727" t="str">
            <v>SILVER ARROW AUTOMOBILES PVT  LTD</v>
          </cell>
          <cell r="H1727" t="str">
            <v>DRIVER -52 B, Rama Road Industrial Area</v>
          </cell>
          <cell r="I1727" t="str">
            <v>OPS</v>
          </cell>
          <cell r="J1727" t="str">
            <v>50100324171644</v>
          </cell>
          <cell r="K1727" t="str">
            <v>HDFC BANK</v>
          </cell>
          <cell r="L1727" t="str">
            <v>BANK TRANSFER</v>
          </cell>
          <cell r="M1727" t="str">
            <v>HDFC0002034</v>
          </cell>
        </row>
        <row r="1728">
          <cell r="B1728" t="str">
            <v>G277370</v>
          </cell>
          <cell r="C1728" t="str">
            <v>254782255812</v>
          </cell>
          <cell r="D1728" t="str">
            <v>RAJESH  KUMAR</v>
          </cell>
          <cell r="E1728" t="str">
            <v>Delhi</v>
          </cell>
          <cell r="F1728" t="str">
            <v>DRIVER</v>
          </cell>
          <cell r="G1728" t="str">
            <v>SILVER ARROW AUTOMOBILES PVT  LTD</v>
          </cell>
          <cell r="H1728" t="str">
            <v>DRIVER -52 B, Rama Road Industrial Area</v>
          </cell>
          <cell r="I1728" t="str">
            <v>OPS</v>
          </cell>
          <cell r="J1728" t="str">
            <v>21740100026294</v>
          </cell>
          <cell r="K1728" t="str">
            <v>BANK OF BARODA</v>
          </cell>
          <cell r="L1728" t="str">
            <v>BANK TRANSFER</v>
          </cell>
          <cell r="M1728" t="str">
            <v>BARB0NETAJI</v>
          </cell>
        </row>
        <row r="1729">
          <cell r="B1729" t="str">
            <v>G279089</v>
          </cell>
          <cell r="C1729" t="str">
            <v>708104208930</v>
          </cell>
          <cell r="D1729" t="str">
            <v>SUNNY  KUMAR</v>
          </cell>
          <cell r="E1729" t="str">
            <v>Delhi</v>
          </cell>
          <cell r="F1729" t="str">
            <v>DRIVER</v>
          </cell>
          <cell r="G1729" t="str">
            <v>SILVER ARROW AUTOMOBILES PVT  LTD</v>
          </cell>
          <cell r="H1729" t="str">
            <v>DRIVER -52 B, Rama Road Industrial Area</v>
          </cell>
          <cell r="I1729" t="str">
            <v>OPS</v>
          </cell>
          <cell r="J1729" t="str">
            <v>1830101019487</v>
          </cell>
          <cell r="K1729" t="str">
            <v>CANARA BANK</v>
          </cell>
          <cell r="L1729" t="str">
            <v>BANK TRANSFER</v>
          </cell>
          <cell r="M1729" t="str">
            <v>CNRB0001830</v>
          </cell>
        </row>
        <row r="1730">
          <cell r="B1730" t="str">
            <v>G282807</v>
          </cell>
          <cell r="C1730" t="str">
            <v>348465090069</v>
          </cell>
          <cell r="D1730" t="str">
            <v>GAUTAM KUMAR JHA</v>
          </cell>
          <cell r="E1730" t="str">
            <v>Delhi</v>
          </cell>
          <cell r="F1730" t="str">
            <v>DRIVER</v>
          </cell>
          <cell r="G1730" t="str">
            <v>SILVER ARROW AUTOMOBILES PVT  LTD</v>
          </cell>
          <cell r="H1730" t="str">
            <v>DRIVER -52 B, Rama Road Industrial Area</v>
          </cell>
          <cell r="I1730" t="str">
            <v>OPS</v>
          </cell>
          <cell r="J1730" t="str">
            <v>6445725829</v>
          </cell>
          <cell r="K1730" t="str">
            <v>KOTAK MAHINDRA BANK</v>
          </cell>
          <cell r="L1730" t="str">
            <v>BANK TRANSFER</v>
          </cell>
          <cell r="M1730" t="str">
            <v>KKBK0000221</v>
          </cell>
        </row>
        <row r="1731">
          <cell r="B1731" t="str">
            <v>G296105</v>
          </cell>
          <cell r="C1731" t="str">
            <v>432249078872</v>
          </cell>
          <cell r="D1731" t="str">
            <v>LALIT  </v>
          </cell>
          <cell r="E1731" t="str">
            <v>Delhi</v>
          </cell>
          <cell r="F1731" t="str">
            <v>DRIVER</v>
          </cell>
          <cell r="G1731" t="str">
            <v>SILVER ARROW AUTOMOBILES PVT  LTD</v>
          </cell>
          <cell r="H1731" t="str">
            <v>DRIVER -52 B, Rama Road Industrial Area</v>
          </cell>
          <cell r="I1731" t="str">
            <v>OPS</v>
          </cell>
          <cell r="J1731" t="str">
            <v>914010056892768</v>
          </cell>
          <cell r="K1731" t="str">
            <v>AXIS BANK</v>
          </cell>
          <cell r="L1731" t="str">
            <v>BANK TRANSFER</v>
          </cell>
          <cell r="M1731" t="str">
            <v>UTIB0002471</v>
          </cell>
        </row>
        <row r="1732">
          <cell r="B1732" t="str">
            <v>G301049</v>
          </cell>
          <cell r="C1732" t="str">
            <v>327184606413</v>
          </cell>
          <cell r="D1732" t="str">
            <v>AASHISH KUMAR JHA</v>
          </cell>
          <cell r="E1732" t="str">
            <v>Delhi</v>
          </cell>
          <cell r="F1732" t="str">
            <v>DRIVER</v>
          </cell>
          <cell r="G1732" t="str">
            <v>SILVER ARROW AUTOMOBILES PVT  LTD</v>
          </cell>
          <cell r="H1732" t="str">
            <v>DRIVER -52 B, Rama Road Industrial Area</v>
          </cell>
          <cell r="I1732" t="str">
            <v>OPS</v>
          </cell>
          <cell r="J1732" t="str">
            <v>3408043418</v>
          </cell>
          <cell r="K1732" t="str">
            <v>CENTRAL BANK OF INDIA</v>
          </cell>
          <cell r="L1732" t="str">
            <v>BANK TRANSFER</v>
          </cell>
          <cell r="M1732" t="str">
            <v>CBIN0283651</v>
          </cell>
        </row>
        <row r="1733">
          <cell r="B1733" t="str">
            <v>G199916</v>
          </cell>
          <cell r="C1733" t="str">
            <v>911518896676</v>
          </cell>
          <cell r="D1733" t="str">
            <v>KISHAN SINGH NEGI</v>
          </cell>
          <cell r="E1733" t="str">
            <v>Delhi</v>
          </cell>
          <cell r="F1733" t="str">
            <v>DRIVER</v>
          </cell>
          <cell r="G1733" t="str">
            <v>SILVER ARROW AUTOMOBILES PVT  LTD</v>
          </cell>
          <cell r="H1733" t="str">
            <v>DRIVER -59 , Rama Road Industrial Area</v>
          </cell>
          <cell r="I1733" t="str">
            <v>OPS</v>
          </cell>
          <cell r="J1733" t="str">
            <v>608841252</v>
          </cell>
          <cell r="K1733" t="str">
            <v>INDIAN BANK</v>
          </cell>
          <cell r="L1733" t="str">
            <v>BANK TRANSFER</v>
          </cell>
          <cell r="M1733" t="str">
            <v>IDIB000K231</v>
          </cell>
        </row>
        <row r="1734">
          <cell r="B1734" t="str">
            <v>G228409</v>
          </cell>
          <cell r="C1734" t="str">
            <v>535281098899</v>
          </cell>
          <cell r="D1734" t="str">
            <v>DEEPAK  KUMAR</v>
          </cell>
          <cell r="E1734" t="str">
            <v>Delhi</v>
          </cell>
          <cell r="F1734" t="str">
            <v>DRIVER</v>
          </cell>
          <cell r="G1734" t="str">
            <v>SILVER ARROW AUTOMOBILES PVT  LTD</v>
          </cell>
          <cell r="H1734" t="str">
            <v>DRIVER -59 , Rama Road Industrial Area</v>
          </cell>
          <cell r="I1734" t="str">
            <v>OPS</v>
          </cell>
          <cell r="J1734" t="str">
            <v>5812829375</v>
          </cell>
          <cell r="K1734" t="str">
            <v>KOTAK MAHINDRA BANK</v>
          </cell>
          <cell r="L1734" t="str">
            <v>BANK TRANSFER</v>
          </cell>
          <cell r="M1734" t="str">
            <v>KKBK0000221</v>
          </cell>
        </row>
        <row r="1735">
          <cell r="B1735" t="str">
            <v>G299303</v>
          </cell>
          <cell r="C1735" t="str">
            <v>201574974155</v>
          </cell>
          <cell r="D1735" t="str">
            <v>VIKASH  KUMAR</v>
          </cell>
          <cell r="E1735" t="str">
            <v>Delhi</v>
          </cell>
          <cell r="F1735" t="str">
            <v>DRIVER</v>
          </cell>
          <cell r="G1735" t="str">
            <v>SILVER ARROW AUTOMOBILES PVT  LTD</v>
          </cell>
          <cell r="H1735" t="str">
            <v>DRIVER -59 , Rama Road Industrial Area</v>
          </cell>
          <cell r="I1735" t="str">
            <v>OPS</v>
          </cell>
          <cell r="J1735" t="str">
            <v>7011958672</v>
          </cell>
          <cell r="K1735" t="str">
            <v>KOTAK MAHINDRA BANK</v>
          </cell>
          <cell r="L1735" t="str">
            <v>BANK TRANSFER</v>
          </cell>
          <cell r="M1735" t="str">
            <v>KKBK0004583</v>
          </cell>
        </row>
        <row r="1736">
          <cell r="B1736" t="str">
            <v>G088775</v>
          </cell>
          <cell r="C1736" t="str">
            <v>D29550</v>
          </cell>
          <cell r="D1736" t="str">
            <v>DHIRESH  KUMAR</v>
          </cell>
          <cell r="E1736" t="str">
            <v>Delhi</v>
          </cell>
          <cell r="F1736" t="str">
            <v>SECURITY GUARD</v>
          </cell>
          <cell r="G1736" t="str">
            <v>SILVER ARROW AUTOMOBILES PVT  LTD</v>
          </cell>
          <cell r="H1736" t="str">
            <v>Hotel Ashok, Chankyapuri,</v>
          </cell>
          <cell r="I1736" t="str">
            <v>OPS</v>
          </cell>
          <cell r="J1736" t="str">
            <v>114401512536</v>
          </cell>
          <cell r="K1736" t="str">
            <v>ICICI BANK</v>
          </cell>
          <cell r="L1736" t="str">
            <v>BANK TRANSFER</v>
          </cell>
          <cell r="M1736" t="str">
            <v>ICIC0001144</v>
          </cell>
        </row>
        <row r="1737">
          <cell r="B1737" t="str">
            <v>G208762</v>
          </cell>
          <cell r="C1737" t="str">
            <v>678853598982</v>
          </cell>
          <cell r="D1737" t="str">
            <v>JEETENDRA KUMAR SINGH</v>
          </cell>
          <cell r="E1737" t="str">
            <v>Delhi</v>
          </cell>
          <cell r="F1737" t="str">
            <v>SECURITY GUARD</v>
          </cell>
          <cell r="G1737" t="str">
            <v>SILVER ARROW AUTOMOBILES PVT  LTD</v>
          </cell>
          <cell r="H1737" t="str">
            <v>Hotel Ashok, Chankyapuri,</v>
          </cell>
          <cell r="I1737" t="str">
            <v>OPS</v>
          </cell>
          <cell r="J1737" t="str">
            <v>054201519889</v>
          </cell>
          <cell r="K1737" t="str">
            <v>ICICI BANK</v>
          </cell>
          <cell r="L1737" t="str">
            <v>BANK TRANSFER</v>
          </cell>
          <cell r="M1737" t="str">
            <v>ICIC0000542</v>
          </cell>
        </row>
        <row r="1738">
          <cell r="B1738" t="str">
            <v>G005911</v>
          </cell>
          <cell r="C1738" t="str">
            <v>D16038</v>
          </cell>
          <cell r="D1738" t="str">
            <v>RABENDRA  SINGH</v>
          </cell>
          <cell r="E1738" t="str">
            <v>Delhi</v>
          </cell>
          <cell r="F1738" t="str">
            <v>SECURITY GUARD</v>
          </cell>
          <cell r="G1738" t="str">
            <v>SITAC PROPERTIES   PVT LTD</v>
          </cell>
          <cell r="H1738" t="str">
            <v>.</v>
          </cell>
          <cell r="I1738" t="str">
            <v>OPS</v>
          </cell>
          <cell r="J1738" t="str">
            <v>663401548027</v>
          </cell>
          <cell r="K1738" t="str">
            <v>ICICI BANK</v>
          </cell>
          <cell r="L1738" t="str">
            <v>BANK TRANSFER</v>
          </cell>
          <cell r="M1738" t="str">
            <v>ICIC0006634</v>
          </cell>
        </row>
        <row r="1739">
          <cell r="B1739" t="str">
            <v>G006404</v>
          </cell>
          <cell r="C1739" t="str">
            <v>D16233</v>
          </cell>
          <cell r="D1739" t="str">
            <v>ANJANI  SINGH</v>
          </cell>
          <cell r="E1739" t="str">
            <v>Delhi</v>
          </cell>
          <cell r="F1739" t="str">
            <v>SECURITY GUARD</v>
          </cell>
          <cell r="G1739" t="str">
            <v>SITAC PROPERTIES   PVT LTD</v>
          </cell>
          <cell r="H1739" t="str">
            <v>.</v>
          </cell>
          <cell r="I1739" t="str">
            <v>OPS</v>
          </cell>
          <cell r="J1739" t="str">
            <v>071701503690</v>
          </cell>
          <cell r="K1739" t="str">
            <v>ICICI BANK</v>
          </cell>
          <cell r="L1739" t="str">
            <v>BANK TRANSFER</v>
          </cell>
          <cell r="M1739" t="str">
            <v>ICIC0000717</v>
          </cell>
        </row>
        <row r="1740">
          <cell r="B1740" t="str">
            <v>G268153</v>
          </cell>
          <cell r="C1740" t="str">
            <v>229920619994</v>
          </cell>
          <cell r="D1740" t="str">
            <v>DEV SINGH PAL</v>
          </cell>
          <cell r="E1740" t="str">
            <v>Delhi</v>
          </cell>
          <cell r="F1740" t="str">
            <v>SECURITY GUARD</v>
          </cell>
          <cell r="G1740" t="str">
            <v>SODEXO INDIA SERVICES PRIVATE LIMITED</v>
          </cell>
          <cell r="H1740" t="str">
            <v>Unit 601-604, 6th Floor, Block A, Hyatt Regency,</v>
          </cell>
          <cell r="I1740" t="str">
            <v>OPS</v>
          </cell>
          <cell r="J1740" t="str">
            <v>82790100003428</v>
          </cell>
          <cell r="K1740" t="str">
            <v>BANK OF BARODA</v>
          </cell>
          <cell r="L1740" t="str">
            <v>BANK TRANSFER</v>
          </cell>
          <cell r="M1740" t="str">
            <v>BARB0VJSANV</v>
          </cell>
        </row>
        <row r="1741">
          <cell r="B1741" t="str">
            <v>G279382</v>
          </cell>
          <cell r="C1741" t="str">
            <v>744318624809</v>
          </cell>
          <cell r="D1741" t="str">
            <v>DURGESH  SHARMA</v>
          </cell>
          <cell r="E1741" t="str">
            <v>Delhi</v>
          </cell>
          <cell r="F1741" t="str">
            <v>SECURITY GUARD</v>
          </cell>
          <cell r="G1741" t="str">
            <v>SODEXO INDIA SERVICES PRIVATE LIMITED</v>
          </cell>
          <cell r="H1741" t="str">
            <v>Unit 601-604, 6th Floor, Block A, Hyatt Regency,</v>
          </cell>
          <cell r="I1741" t="str">
            <v>OPS</v>
          </cell>
          <cell r="J1741" t="str">
            <v>0991001500004791</v>
          </cell>
          <cell r="K1741" t="str">
            <v>PUNJAB NATIONAL BANK</v>
          </cell>
          <cell r="L1741" t="str">
            <v>BANK TRANSFER</v>
          </cell>
          <cell r="M1741" t="str">
            <v>PUNB0875800</v>
          </cell>
        </row>
        <row r="1742">
          <cell r="B1742" t="str">
            <v>G283099</v>
          </cell>
          <cell r="C1742" t="str">
            <v>468764667915</v>
          </cell>
          <cell r="D1742" t="str">
            <v>ANKIT KUMAR SINGH</v>
          </cell>
          <cell r="E1742" t="str">
            <v>Delhi</v>
          </cell>
          <cell r="F1742" t="str">
            <v>SECURITY GUARD</v>
          </cell>
          <cell r="G1742" t="str">
            <v>SODEXO INDIA SERVICES PRIVATE LIMITED</v>
          </cell>
          <cell r="H1742" t="str">
            <v>Unit 601-604, 6th Floor, Block A, Hyatt Regency,</v>
          </cell>
          <cell r="I1742" t="str">
            <v>OPS</v>
          </cell>
          <cell r="J1742" t="str">
            <v>40619760371</v>
          </cell>
          <cell r="K1742" t="str">
            <v>STATE BANK OF INDIA</v>
          </cell>
          <cell r="L1742" t="str">
            <v>BANK TRANSFER</v>
          </cell>
          <cell r="M1742" t="str">
            <v>SBIN0017891</v>
          </cell>
        </row>
        <row r="1743">
          <cell r="B1743" t="str">
            <v>G285418</v>
          </cell>
          <cell r="C1743" t="str">
            <v>539789030121</v>
          </cell>
          <cell r="D1743" t="str">
            <v>SURAJ  SINGH</v>
          </cell>
          <cell r="E1743" t="str">
            <v>Delhi</v>
          </cell>
          <cell r="F1743" t="str">
            <v>SECURITY GUARD</v>
          </cell>
          <cell r="G1743" t="str">
            <v>SODEXO INDIA SERVICES PRIVATE LIMITED</v>
          </cell>
          <cell r="H1743" t="str">
            <v>Unit 601-604, 6th Floor, Block A, Hyatt Regency,</v>
          </cell>
          <cell r="I1743" t="str">
            <v>OPS</v>
          </cell>
          <cell r="J1743" t="str">
            <v>671302010024620</v>
          </cell>
          <cell r="K1743" t="str">
            <v>UNION BANK OF INDIA</v>
          </cell>
          <cell r="L1743" t="str">
            <v>BANK TRANSFER</v>
          </cell>
          <cell r="M1743" t="str">
            <v>UBIN0567132</v>
          </cell>
        </row>
        <row r="1744">
          <cell r="B1744" t="str">
            <v>G128208</v>
          </cell>
          <cell r="C1744" t="str">
            <v>NA</v>
          </cell>
          <cell r="D1744" t="str">
            <v>RAJESH KUMAR SINGH</v>
          </cell>
          <cell r="E1744" t="str">
            <v>Delhi</v>
          </cell>
          <cell r="F1744" t="str">
            <v>SECURITY GUARD</v>
          </cell>
          <cell r="G1744" t="str">
            <v>SONY INDIA PVT LTD</v>
          </cell>
          <cell r="H1744" t="str">
            <v>A-18, Mohan Co-operative</v>
          </cell>
          <cell r="I1744" t="str">
            <v>OPS</v>
          </cell>
          <cell r="J1744" t="str">
            <v>7546000100012596</v>
          </cell>
          <cell r="K1744" t="str">
            <v>PUNJAB NATIONAL BANK</v>
          </cell>
          <cell r="L1744" t="str">
            <v>BANK TRANSFER</v>
          </cell>
          <cell r="M1744" t="str">
            <v>PUNB0754600</v>
          </cell>
        </row>
        <row r="1745">
          <cell r="B1745" t="str">
            <v>G133254</v>
          </cell>
          <cell r="C1745" t="str">
            <v>NA</v>
          </cell>
          <cell r="D1745" t="str">
            <v>RAJ  KUMAR</v>
          </cell>
          <cell r="E1745" t="str">
            <v>Delhi</v>
          </cell>
          <cell r="F1745" t="str">
            <v>SECURITY GUARD</v>
          </cell>
          <cell r="G1745" t="str">
            <v>SONY INDIA PVT LTD</v>
          </cell>
          <cell r="H1745" t="str">
            <v>A-18, Mohan Co-operative</v>
          </cell>
          <cell r="I1745" t="str">
            <v>OPS</v>
          </cell>
          <cell r="J1745" t="str">
            <v>919010092841413</v>
          </cell>
          <cell r="K1745" t="str">
            <v>AXIS BANK</v>
          </cell>
          <cell r="L1745" t="str">
            <v>BANK TRANSFER</v>
          </cell>
          <cell r="M1745" t="str">
            <v>UTIB0000119</v>
          </cell>
        </row>
        <row r="1746">
          <cell r="B1746" t="str">
            <v>G223004</v>
          </cell>
          <cell r="C1746" t="str">
            <v>916466179875</v>
          </cell>
          <cell r="D1746" t="str">
            <v>RAJIB  HALDAR</v>
          </cell>
          <cell r="E1746" t="str">
            <v>Delhi</v>
          </cell>
          <cell r="F1746" t="str">
            <v>SECURITY GUARD</v>
          </cell>
          <cell r="G1746" t="str">
            <v>SONY INDIA PVT LTD</v>
          </cell>
          <cell r="H1746" t="str">
            <v>A-18, Mohan Co-operative</v>
          </cell>
          <cell r="I1746" t="str">
            <v>OPS</v>
          </cell>
          <cell r="J1746" t="str">
            <v>919010092848757</v>
          </cell>
          <cell r="K1746" t="str">
            <v>AXIS BANK</v>
          </cell>
          <cell r="L1746" t="str">
            <v>BANK TRANSFER</v>
          </cell>
          <cell r="M1746" t="str">
            <v>UTIB0000119</v>
          </cell>
        </row>
        <row r="1747">
          <cell r="B1747" t="str">
            <v>G223695</v>
          </cell>
          <cell r="C1747" t="str">
            <v>825498055926</v>
          </cell>
          <cell r="D1747" t="str">
            <v>PINTU  SHARMA</v>
          </cell>
          <cell r="E1747" t="str">
            <v>Delhi</v>
          </cell>
          <cell r="F1747" t="str">
            <v>SECURITY GUARD</v>
          </cell>
          <cell r="G1747" t="str">
            <v>SONY INDIA PVT LTD</v>
          </cell>
          <cell r="H1747" t="str">
            <v>A-18, Mohan Co-operative</v>
          </cell>
          <cell r="I1747" t="str">
            <v>OPS</v>
          </cell>
          <cell r="J1747" t="str">
            <v>601910510001423</v>
          </cell>
          <cell r="K1747" t="str">
            <v>BANK OF INDIA</v>
          </cell>
          <cell r="L1747" t="str">
            <v>BANK TRANSFER</v>
          </cell>
          <cell r="M1747" t="str">
            <v>BKID0006019</v>
          </cell>
        </row>
        <row r="1748">
          <cell r="B1748" t="str">
            <v>G224186</v>
          </cell>
          <cell r="C1748" t="str">
            <v>589240853327</v>
          </cell>
          <cell r="D1748" t="str">
            <v>SANJAY KUMAR MANDAL</v>
          </cell>
          <cell r="E1748" t="str">
            <v>Delhi</v>
          </cell>
          <cell r="F1748" t="str">
            <v>ASSISTANT SECURITY OFFICE</v>
          </cell>
          <cell r="G1748" t="str">
            <v>SONY INDIA PVT LTD</v>
          </cell>
          <cell r="H1748" t="str">
            <v>A-18, Mohan Co-operative</v>
          </cell>
          <cell r="I1748" t="str">
            <v>OPS</v>
          </cell>
          <cell r="J1748" t="str">
            <v>31713327857</v>
          </cell>
          <cell r="K1748" t="str">
            <v>STATE BANK OF INDIA</v>
          </cell>
          <cell r="L1748" t="str">
            <v>BANK TRANSFER</v>
          </cell>
          <cell r="M1748" t="str">
            <v>SBIN0014305</v>
          </cell>
        </row>
        <row r="1749">
          <cell r="B1749" t="str">
            <v>G227979</v>
          </cell>
          <cell r="C1749" t="str">
            <v>860630066904</v>
          </cell>
          <cell r="D1749" t="str">
            <v>UPENDRA  KUMAR</v>
          </cell>
          <cell r="E1749" t="str">
            <v>Delhi</v>
          </cell>
          <cell r="F1749" t="str">
            <v>COMPUTER OPERATOR</v>
          </cell>
          <cell r="G1749" t="str">
            <v>SONY INDIA PVT LTD</v>
          </cell>
          <cell r="H1749" t="str">
            <v>A-18, Mohan Co-operative</v>
          </cell>
          <cell r="I1749" t="str">
            <v>HRS</v>
          </cell>
          <cell r="J1749" t="str">
            <v>159650979339</v>
          </cell>
          <cell r="K1749" t="str">
            <v>INDUSIND BANK</v>
          </cell>
          <cell r="L1749" t="str">
            <v>BANK TRANSFER</v>
          </cell>
          <cell r="M1749" t="str">
            <v>INDB0000735</v>
          </cell>
        </row>
        <row r="1750">
          <cell r="B1750" t="str">
            <v>G229956</v>
          </cell>
          <cell r="C1750" t="str">
            <v>893137200996</v>
          </cell>
          <cell r="D1750" t="str">
            <v>SAURABH  SINGH</v>
          </cell>
          <cell r="E1750" t="str">
            <v>Delhi</v>
          </cell>
          <cell r="F1750" t="str">
            <v>SECURITY GUARD</v>
          </cell>
          <cell r="G1750" t="str">
            <v>SONY INDIA PVT LTD</v>
          </cell>
          <cell r="H1750" t="str">
            <v>A-18, Mohan Co-operative</v>
          </cell>
          <cell r="I1750" t="str">
            <v>OPS</v>
          </cell>
          <cell r="J1750" t="str">
            <v>39513403523</v>
          </cell>
          <cell r="K1750" t="str">
            <v>STATE BANK OF INDIA</v>
          </cell>
          <cell r="L1750" t="str">
            <v>BANK TRANSFER</v>
          </cell>
          <cell r="M1750" t="str">
            <v>SBIN0016106</v>
          </cell>
        </row>
        <row r="1751">
          <cell r="B1751" t="str">
            <v>G234790</v>
          </cell>
          <cell r="C1751" t="str">
            <v>386313850468</v>
          </cell>
          <cell r="D1751" t="str">
            <v>DEEPAK  KUMAR</v>
          </cell>
          <cell r="E1751" t="str">
            <v>Delhi</v>
          </cell>
          <cell r="F1751" t="str">
            <v>SECURITY GUARD</v>
          </cell>
          <cell r="G1751" t="str">
            <v>SONY INDIA PVT LTD</v>
          </cell>
          <cell r="H1751" t="str">
            <v>A-18, Mohan Co-operative</v>
          </cell>
          <cell r="I1751" t="str">
            <v>OPS</v>
          </cell>
          <cell r="J1751" t="str">
            <v>39038100015106</v>
          </cell>
          <cell r="K1751" t="str">
            <v>BANK OF BARODA</v>
          </cell>
          <cell r="L1751" t="str">
            <v>BANK TRANSFER</v>
          </cell>
          <cell r="M1751" t="str">
            <v>BARB0NADBAI</v>
          </cell>
        </row>
        <row r="1752">
          <cell r="B1752" t="str">
            <v>G242526</v>
          </cell>
          <cell r="C1752" t="str">
            <v>661633427880</v>
          </cell>
          <cell r="D1752" t="str">
            <v>PAWAN KUMAR UPADHYAY</v>
          </cell>
          <cell r="E1752" t="str">
            <v>Delhi</v>
          </cell>
          <cell r="F1752" t="str">
            <v>SECURITY GUARD</v>
          </cell>
          <cell r="G1752" t="str">
            <v>SONY INDIA PVT LTD</v>
          </cell>
          <cell r="H1752" t="str">
            <v>A-18, Mohan Co-operative</v>
          </cell>
          <cell r="I1752" t="str">
            <v>OPS</v>
          </cell>
          <cell r="J1752" t="str">
            <v>11372413000852</v>
          </cell>
          <cell r="K1752" t="str">
            <v>PUNJAB NATIONAL BANK</v>
          </cell>
          <cell r="L1752" t="str">
            <v>BANK TRANSFER</v>
          </cell>
          <cell r="M1752" t="str">
            <v>PUNB0113710</v>
          </cell>
        </row>
        <row r="1753">
          <cell r="B1753" t="str">
            <v>G246839</v>
          </cell>
          <cell r="C1753" t="str">
            <v>824272295476</v>
          </cell>
          <cell r="D1753" t="str">
            <v>NEERAJ  SHAH</v>
          </cell>
          <cell r="E1753" t="str">
            <v>Delhi</v>
          </cell>
          <cell r="F1753" t="str">
            <v>COMPUTER OPERATOR</v>
          </cell>
          <cell r="G1753" t="str">
            <v>SONY INDIA PVT LTD</v>
          </cell>
          <cell r="H1753" t="str">
            <v>A-18, Mohan Co-operative</v>
          </cell>
          <cell r="I1753" t="str">
            <v>HRS</v>
          </cell>
          <cell r="J1753" t="str">
            <v>107001517278</v>
          </cell>
          <cell r="K1753" t="str">
            <v>ICICI BANK</v>
          </cell>
          <cell r="L1753" t="str">
            <v>BANK TRANSFER</v>
          </cell>
          <cell r="M1753" t="str">
            <v>ICIC0001070</v>
          </cell>
        </row>
        <row r="1754">
          <cell r="B1754" t="str">
            <v>G257050</v>
          </cell>
          <cell r="C1754" t="str">
            <v>842978279241</v>
          </cell>
          <cell r="D1754" t="str">
            <v>ABHIJIT  KUMAR</v>
          </cell>
          <cell r="E1754" t="str">
            <v>Delhi</v>
          </cell>
          <cell r="F1754" t="str">
            <v>ASSISTANT SECURITY OFFICE</v>
          </cell>
          <cell r="G1754" t="str">
            <v>SONY INDIA PVT LTD</v>
          </cell>
          <cell r="H1754" t="str">
            <v>A-18, Mohan Co-operative</v>
          </cell>
          <cell r="I1754" t="str">
            <v>OPS</v>
          </cell>
          <cell r="J1754" t="str">
            <v>919010092848618</v>
          </cell>
          <cell r="K1754" t="str">
            <v>AXIS BANK</v>
          </cell>
          <cell r="L1754" t="str">
            <v>BANK TRANSFER</v>
          </cell>
          <cell r="M1754" t="str">
            <v>UTIB0000119</v>
          </cell>
        </row>
        <row r="1755">
          <cell r="B1755" t="str">
            <v>G262413</v>
          </cell>
          <cell r="C1755" t="str">
            <v>707647794922</v>
          </cell>
          <cell r="D1755" t="str">
            <v>POOJA  SINGH</v>
          </cell>
          <cell r="E1755" t="str">
            <v>Delhi</v>
          </cell>
          <cell r="F1755" t="str">
            <v>LADY GUARD</v>
          </cell>
          <cell r="G1755" t="str">
            <v>SONY INDIA PVT LTD</v>
          </cell>
          <cell r="H1755" t="str">
            <v>A-18, Mohan Co-operative</v>
          </cell>
          <cell r="I1755" t="str">
            <v>OPS</v>
          </cell>
          <cell r="J1755" t="str">
            <v>4545904496</v>
          </cell>
          <cell r="K1755" t="str">
            <v>KOTAK MAHINDRA BANK</v>
          </cell>
          <cell r="L1755" t="str">
            <v>BANK TRANSFER</v>
          </cell>
          <cell r="M1755" t="str">
            <v>KKBK0004618</v>
          </cell>
        </row>
        <row r="1756">
          <cell r="B1756" t="str">
            <v>G262642</v>
          </cell>
          <cell r="C1756" t="str">
            <v>538820365022</v>
          </cell>
          <cell r="D1756" t="str">
            <v>RAJENDRA  SHAH</v>
          </cell>
          <cell r="E1756" t="str">
            <v>Delhi</v>
          </cell>
          <cell r="F1756" t="str">
            <v>SECURITY GUARD</v>
          </cell>
          <cell r="G1756" t="str">
            <v>SONY INDIA PVT LTD</v>
          </cell>
          <cell r="H1756" t="str">
            <v>A-18, Mohan Co-operative</v>
          </cell>
          <cell r="I1756" t="str">
            <v>OPS</v>
          </cell>
          <cell r="J1756" t="str">
            <v>32030100005052</v>
          </cell>
          <cell r="K1756" t="str">
            <v>BANK OF BARODA</v>
          </cell>
          <cell r="L1756" t="str">
            <v>BANK TRANSFER</v>
          </cell>
          <cell r="M1756" t="str">
            <v>BARB0LAJPAT</v>
          </cell>
        </row>
        <row r="1757">
          <cell r="B1757" t="str">
            <v>G284653</v>
          </cell>
          <cell r="C1757" t="str">
            <v>687782356078</v>
          </cell>
          <cell r="D1757" t="str">
            <v>ARUN  KUMAR</v>
          </cell>
          <cell r="E1757" t="str">
            <v>Delhi</v>
          </cell>
          <cell r="F1757" t="str">
            <v>SECURITY GUARD</v>
          </cell>
          <cell r="G1757" t="str">
            <v>SONY INDIA PVT LTD</v>
          </cell>
          <cell r="H1757" t="str">
            <v>A-18, Mohan Co-operative</v>
          </cell>
          <cell r="I1757" t="str">
            <v>OPS</v>
          </cell>
          <cell r="J1757" t="str">
            <v>50762413001839</v>
          </cell>
          <cell r="K1757" t="str">
            <v>PUNJAB NATIONAL BANK</v>
          </cell>
          <cell r="L1757" t="str">
            <v>BANK TRANSFER</v>
          </cell>
          <cell r="M1757" t="str">
            <v>PUNB0507610</v>
          </cell>
        </row>
        <row r="1758">
          <cell r="B1758" t="str">
            <v>G284790</v>
          </cell>
          <cell r="C1758" t="str">
            <v>964096114132</v>
          </cell>
          <cell r="D1758" t="str">
            <v>ANKIT  SINGH</v>
          </cell>
          <cell r="E1758" t="str">
            <v>Delhi</v>
          </cell>
          <cell r="F1758" t="str">
            <v>COMPUTER OPERATOR</v>
          </cell>
          <cell r="G1758" t="str">
            <v>SONY INDIA PVT LTD</v>
          </cell>
          <cell r="H1758" t="str">
            <v>A-18, Mohan Co-operative</v>
          </cell>
          <cell r="I1758" t="str">
            <v>HRS</v>
          </cell>
          <cell r="J1758" t="str">
            <v>41232375629</v>
          </cell>
          <cell r="K1758" t="str">
            <v>STATE BANK OF INDIA</v>
          </cell>
          <cell r="L1758" t="str">
            <v>BANK TRANSFER</v>
          </cell>
          <cell r="M1758" t="str">
            <v>SBIN0012984</v>
          </cell>
        </row>
        <row r="1759">
          <cell r="B1759" t="str">
            <v>G285372</v>
          </cell>
          <cell r="C1759" t="str">
            <v>734486518645</v>
          </cell>
          <cell r="D1759" t="str">
            <v>NIRVESH  SINGH</v>
          </cell>
          <cell r="E1759" t="str">
            <v>Delhi</v>
          </cell>
          <cell r="F1759" t="str">
            <v>SECURITY GUARD</v>
          </cell>
          <cell r="G1759" t="str">
            <v>SONY INDIA PVT LTD</v>
          </cell>
          <cell r="H1759" t="str">
            <v>A-18, Mohan Co-operative</v>
          </cell>
          <cell r="I1759" t="str">
            <v>OPS</v>
          </cell>
          <cell r="J1759" t="str">
            <v>022401518471</v>
          </cell>
          <cell r="K1759" t="str">
            <v>ICICI BANK</v>
          </cell>
          <cell r="L1759" t="str">
            <v>BANK TRANSFER</v>
          </cell>
          <cell r="M1759" t="str">
            <v>ICIC0000224</v>
          </cell>
        </row>
        <row r="1760">
          <cell r="B1760" t="str">
            <v>G287026</v>
          </cell>
          <cell r="C1760" t="str">
            <v>983516584235</v>
          </cell>
          <cell r="D1760" t="str">
            <v>HARI  SHANKAR</v>
          </cell>
          <cell r="E1760" t="str">
            <v>Delhi</v>
          </cell>
          <cell r="F1760" t="str">
            <v>SECURITY GUARD</v>
          </cell>
          <cell r="G1760" t="str">
            <v>SONY INDIA PVT LTD</v>
          </cell>
          <cell r="H1760" t="str">
            <v>A-18, Mohan Co-operative</v>
          </cell>
          <cell r="I1760" t="str">
            <v>OPS</v>
          </cell>
          <cell r="J1760" t="str">
            <v>32258100012505</v>
          </cell>
          <cell r="K1760" t="str">
            <v>BANK OF BARODA</v>
          </cell>
          <cell r="L1760" t="str">
            <v>BANK TRANSFER</v>
          </cell>
          <cell r="M1760" t="str">
            <v>BARB0ORAIYA</v>
          </cell>
        </row>
        <row r="1761">
          <cell r="B1761" t="str">
            <v>G287077</v>
          </cell>
          <cell r="C1761" t="str">
            <v>792479123848</v>
          </cell>
          <cell r="D1761" t="str">
            <v>SANDEEP KUMAR TIWARI</v>
          </cell>
          <cell r="E1761" t="str">
            <v>Delhi</v>
          </cell>
          <cell r="F1761" t="str">
            <v>SECURITY GUARD</v>
          </cell>
          <cell r="G1761" t="str">
            <v>SONY INDIA PVT LTD</v>
          </cell>
          <cell r="H1761" t="str">
            <v>A-18, Mohan Co-operative</v>
          </cell>
          <cell r="I1761" t="str">
            <v>OPS</v>
          </cell>
          <cell r="J1761" t="str">
            <v>601816510001544</v>
          </cell>
          <cell r="K1761" t="str">
            <v>BANK OF INDIA</v>
          </cell>
          <cell r="L1761" t="str">
            <v>BANK TRANSFER</v>
          </cell>
          <cell r="M1761" t="str">
            <v>BKID0006018</v>
          </cell>
        </row>
        <row r="1762">
          <cell r="B1762" t="str">
            <v>G287515</v>
          </cell>
          <cell r="C1762" t="str">
            <v>221211220867</v>
          </cell>
          <cell r="D1762" t="str">
            <v>ASHWANI KUMAR TIWARI</v>
          </cell>
          <cell r="E1762" t="str">
            <v>Delhi</v>
          </cell>
          <cell r="F1762" t="str">
            <v>SECURITY GUARD</v>
          </cell>
          <cell r="G1762" t="str">
            <v>SONY INDIA PVT LTD</v>
          </cell>
          <cell r="H1762" t="str">
            <v>A-18, Mohan Co-operative</v>
          </cell>
          <cell r="I1762" t="str">
            <v>OPS</v>
          </cell>
          <cell r="J1762" t="str">
            <v>30853577937</v>
          </cell>
          <cell r="K1762" t="str">
            <v>STATE BANK OF INDIA</v>
          </cell>
          <cell r="L1762" t="str">
            <v>BANK TRANSFER</v>
          </cell>
          <cell r="M1762" t="str">
            <v>SBIN0002958</v>
          </cell>
        </row>
        <row r="1763">
          <cell r="B1763" t="str">
            <v>G297183</v>
          </cell>
          <cell r="C1763" t="str">
            <v>641854392518</v>
          </cell>
          <cell r="D1763" t="str">
            <v>SHYAMANUJ  SHARMA</v>
          </cell>
          <cell r="E1763" t="str">
            <v>Delhi</v>
          </cell>
          <cell r="F1763" t="str">
            <v>ARMED GUARD/GUNMAN</v>
          </cell>
          <cell r="G1763" t="str">
            <v>SONY INDIA PVT LTD</v>
          </cell>
          <cell r="H1763" t="str">
            <v>A-18, Mohan Co-operative</v>
          </cell>
          <cell r="I1763" t="str">
            <v>OPS</v>
          </cell>
          <cell r="J1763" t="str">
            <v>3497512273</v>
          </cell>
          <cell r="K1763" t="str">
            <v>CENTRAL BANK OF INDIA</v>
          </cell>
          <cell r="L1763" t="str">
            <v>BANK TRANSFER</v>
          </cell>
          <cell r="M1763" t="str">
            <v>CBIN0283177</v>
          </cell>
        </row>
        <row r="1764">
          <cell r="B1764" t="str">
            <v>G303872</v>
          </cell>
          <cell r="C1764" t="str">
            <v>934639192424</v>
          </cell>
          <cell r="D1764" t="str">
            <v>SATISH KUMAR PANDEY</v>
          </cell>
          <cell r="E1764" t="str">
            <v>Delhi</v>
          </cell>
          <cell r="F1764" t="str">
            <v>SECURITY GUARD</v>
          </cell>
          <cell r="G1764" t="str">
            <v>SONY INDIA PVT LTD</v>
          </cell>
          <cell r="H1764" t="str">
            <v>A-18, Mohan Co-operative</v>
          </cell>
          <cell r="I1764" t="str">
            <v>OPS</v>
          </cell>
          <cell r="J1764" t="str">
            <v>32836193391</v>
          </cell>
          <cell r="K1764" t="str">
            <v>STATE BANK OF INDIA</v>
          </cell>
          <cell r="L1764" t="str">
            <v>BANK TRANSFER</v>
          </cell>
          <cell r="M1764" t="str">
            <v>SBIN0000726</v>
          </cell>
        </row>
        <row r="1765">
          <cell r="B1765" t="str">
            <v>G303884</v>
          </cell>
          <cell r="C1765" t="str">
            <v>415955442740</v>
          </cell>
          <cell r="D1765" t="str">
            <v>RAJAN  </v>
          </cell>
          <cell r="E1765" t="str">
            <v>Delhi</v>
          </cell>
          <cell r="F1765" t="str">
            <v>SECURITY GUARD</v>
          </cell>
          <cell r="G1765" t="str">
            <v>SONY INDIA PVT LTD</v>
          </cell>
          <cell r="H1765" t="str">
            <v>A-18, Mohan Co-operative</v>
          </cell>
          <cell r="I1765" t="str">
            <v>OPS</v>
          </cell>
          <cell r="J1765" t="str">
            <v>10109395140</v>
          </cell>
          <cell r="K1765" t="str">
            <v>IDFC BANK</v>
          </cell>
          <cell r="L1765" t="str">
            <v>BANK TRANSFER</v>
          </cell>
          <cell r="M1765" t="str">
            <v>IDFB0020197</v>
          </cell>
        </row>
        <row r="1766">
          <cell r="B1766" t="str">
            <v>G304053</v>
          </cell>
          <cell r="C1766" t="str">
            <v>275899429883</v>
          </cell>
          <cell r="D1766" t="str">
            <v>MONU  </v>
          </cell>
          <cell r="E1766" t="str">
            <v>Delhi</v>
          </cell>
          <cell r="F1766" t="str">
            <v>CHIEF SECURITY OFFICER</v>
          </cell>
          <cell r="G1766" t="str">
            <v>SONY INDIA PVT LTD</v>
          </cell>
          <cell r="H1766" t="str">
            <v>A-18, Mohan Co-operative</v>
          </cell>
          <cell r="I1766" t="str">
            <v>OPS</v>
          </cell>
          <cell r="J1766" t="str">
            <v>33320290973</v>
          </cell>
          <cell r="K1766" t="str">
            <v>STATE BANK OF INDIA</v>
          </cell>
          <cell r="L1766" t="str">
            <v>BANK TRANSFER</v>
          </cell>
          <cell r="M1766" t="str">
            <v>SBIN0050228</v>
          </cell>
        </row>
        <row r="1767">
          <cell r="B1767" t="str">
            <v>G307330</v>
          </cell>
          <cell r="C1767" t="str">
            <v>285643764529</v>
          </cell>
          <cell r="D1767" t="str">
            <v>AAKASH  </v>
          </cell>
          <cell r="E1767" t="str">
            <v>Delhi</v>
          </cell>
          <cell r="F1767" t="str">
            <v>SECURITY GUARD</v>
          </cell>
          <cell r="G1767" t="str">
            <v>SONY INDIA PVT LTD</v>
          </cell>
          <cell r="H1767" t="str">
            <v>A-18, Mohan Co-operative</v>
          </cell>
          <cell r="I1767" t="str">
            <v>OPS</v>
          </cell>
          <cell r="J1767" t="str">
            <v>520101257977297</v>
          </cell>
          <cell r="K1767" t="str">
            <v>UNITED BANK OF INDIA</v>
          </cell>
          <cell r="L1767" t="str">
            <v>BANK TRANSFER</v>
          </cell>
          <cell r="M1767" t="str">
            <v>UBIN0921327</v>
          </cell>
        </row>
        <row r="1768">
          <cell r="B1768" t="str">
            <v>G203804</v>
          </cell>
          <cell r="C1768" t="str">
            <v>757267790241</v>
          </cell>
          <cell r="D1768" t="str">
            <v>CHANDRA PRAKASH MISHRA</v>
          </cell>
          <cell r="E1768" t="str">
            <v>Delhi</v>
          </cell>
          <cell r="F1768" t="str">
            <v>SECURITY GUARD</v>
          </cell>
          <cell r="G1768" t="str">
            <v>STRYKER INDIA  PVT LTD</v>
          </cell>
          <cell r="H1768" t="str">
            <v>C-5, SDA commercial complex</v>
          </cell>
          <cell r="I1768" t="str">
            <v>OPS</v>
          </cell>
          <cell r="J1768" t="str">
            <v>007101566117</v>
          </cell>
          <cell r="K1768" t="str">
            <v>ICICI BANK</v>
          </cell>
          <cell r="L1768" t="str">
            <v>BANK TRANSFER</v>
          </cell>
          <cell r="M1768" t="str">
            <v>ICIC0000071</v>
          </cell>
        </row>
        <row r="1769">
          <cell r="B1769" t="str">
            <v>G075996</v>
          </cell>
          <cell r="C1769" t="str">
            <v>D28802</v>
          </cell>
          <cell r="D1769" t="str">
            <v>GOPAL NANDAN PRASAD</v>
          </cell>
          <cell r="E1769" t="str">
            <v>Delhi</v>
          </cell>
          <cell r="F1769" t="str">
            <v>SECURITY GUARD</v>
          </cell>
          <cell r="G1769" t="str">
            <v>STT GLOBAL DATA CENTERS INDIA PVT LTD</v>
          </cell>
          <cell r="H1769" t="str">
            <v>East Block-10, Level 5, RK Puram</v>
          </cell>
          <cell r="I1769" t="str">
            <v>OPS</v>
          </cell>
          <cell r="J1769" t="str">
            <v>054201520920</v>
          </cell>
          <cell r="K1769" t="str">
            <v>ICICI BANK</v>
          </cell>
          <cell r="L1769" t="str">
            <v>BANK TRANSFER</v>
          </cell>
          <cell r="M1769" t="str">
            <v>ICIC0000542</v>
          </cell>
        </row>
        <row r="1770">
          <cell r="B1770" t="str">
            <v>G085212</v>
          </cell>
          <cell r="C1770" t="str">
            <v>D29282</v>
          </cell>
          <cell r="D1770" t="str">
            <v>MANOJ KUMAR JHA</v>
          </cell>
          <cell r="E1770" t="str">
            <v>Delhi</v>
          </cell>
          <cell r="F1770" t="str">
            <v>SECURITY GUARD</v>
          </cell>
          <cell r="G1770" t="str">
            <v>STT GLOBAL DATA CENTERS INDIA PVT LTD</v>
          </cell>
          <cell r="H1770" t="str">
            <v>East Block-10, Level 5, RK Puram</v>
          </cell>
          <cell r="I1770" t="str">
            <v>OPS</v>
          </cell>
          <cell r="J1770" t="str">
            <v>000701555748</v>
          </cell>
          <cell r="K1770" t="str">
            <v>ICICI BANK</v>
          </cell>
          <cell r="L1770" t="str">
            <v>BANK TRANSFER</v>
          </cell>
          <cell r="M1770" t="str">
            <v>ICIC0000007</v>
          </cell>
        </row>
        <row r="1771">
          <cell r="B1771" t="str">
            <v>G160389</v>
          </cell>
          <cell r="C1771" t="str">
            <v>NA</v>
          </cell>
          <cell r="D1771" t="str">
            <v>CHANDRIKA  YADAV</v>
          </cell>
          <cell r="E1771" t="str">
            <v>Delhi</v>
          </cell>
          <cell r="F1771" t="str">
            <v>SECURITY GUARD</v>
          </cell>
          <cell r="G1771" t="str">
            <v>STT GLOBAL DATA CENTERS INDIA PVT LTD</v>
          </cell>
          <cell r="H1771" t="str">
            <v>East Block-10, Level 5, RK Puram</v>
          </cell>
          <cell r="I1771" t="str">
            <v>OPS</v>
          </cell>
          <cell r="J1771" t="str">
            <v>100036304106</v>
          </cell>
          <cell r="K1771" t="str">
            <v>INDUSIND BANK</v>
          </cell>
          <cell r="L1771" t="str">
            <v>BANK TRANSFER</v>
          </cell>
          <cell r="M1771" t="str">
            <v>INDB0000022</v>
          </cell>
        </row>
        <row r="1772">
          <cell r="B1772" t="str">
            <v>G052303</v>
          </cell>
          <cell r="C1772" t="str">
            <v>D27457</v>
          </cell>
          <cell r="D1772" t="str">
            <v>JITENDER  SINGH</v>
          </cell>
          <cell r="E1772" t="str">
            <v>Delhi</v>
          </cell>
          <cell r="F1772" t="str">
            <v>SECURITY GUARD</v>
          </cell>
          <cell r="G1772" t="str">
            <v>STT GLOBAL DATA CENTERS INDIA PVT LTD</v>
          </cell>
          <cell r="H1772" t="str">
            <v>First Floor, MTNL Sanchar Bhawan, Near Govt. Bhagwan</v>
          </cell>
          <cell r="I1772" t="str">
            <v>OPS</v>
          </cell>
          <cell r="J1772" t="str">
            <v>113301502361</v>
          </cell>
          <cell r="K1772" t="str">
            <v>ICICI BANK</v>
          </cell>
          <cell r="L1772" t="str">
            <v>BANK TRANSFER</v>
          </cell>
          <cell r="M1772" t="str">
            <v>ICIC0001133</v>
          </cell>
        </row>
        <row r="1773">
          <cell r="B1773" t="str">
            <v>G106883</v>
          </cell>
          <cell r="C1773" t="str">
            <v>D30247</v>
          </cell>
          <cell r="D1773" t="str">
            <v>SAROJ KUMAR CHOUDHARI</v>
          </cell>
          <cell r="E1773" t="str">
            <v>Delhi</v>
          </cell>
          <cell r="F1773" t="str">
            <v>SECURITY GUARD</v>
          </cell>
          <cell r="G1773" t="str">
            <v>STT GLOBAL DATA CENTERS INDIA PVT LTD</v>
          </cell>
          <cell r="H1773" t="str">
            <v>First Floor, MTNL Sanchar Bhawan, Near Govt. Bhagwan</v>
          </cell>
          <cell r="I1773" t="str">
            <v>OPS</v>
          </cell>
          <cell r="J1773" t="str">
            <v>3061000102943481</v>
          </cell>
          <cell r="K1773" t="str">
            <v>PUNJAB NATIONAL BANK</v>
          </cell>
          <cell r="L1773" t="str">
            <v>BANK TRANSFER</v>
          </cell>
          <cell r="M1773" t="str">
            <v>PUNB0306100</v>
          </cell>
        </row>
        <row r="1774">
          <cell r="B1774" t="str">
            <v>G160923</v>
          </cell>
          <cell r="C1774" t="str">
            <v>NA</v>
          </cell>
          <cell r="D1774" t="str">
            <v>BANVIR  SINGH</v>
          </cell>
          <cell r="E1774" t="str">
            <v>Delhi</v>
          </cell>
          <cell r="F1774" t="str">
            <v>SECURITY GUARD</v>
          </cell>
          <cell r="G1774" t="str">
            <v>STT GLOBAL DATA CENTERS INDIA PVT LTD</v>
          </cell>
          <cell r="H1774" t="str">
            <v>First Floor, MTNL Sanchar Bhawan, Near Govt. Bhagwan</v>
          </cell>
          <cell r="I1774" t="str">
            <v>OPS</v>
          </cell>
          <cell r="J1774" t="str">
            <v>03242121019364</v>
          </cell>
          <cell r="K1774" t="str">
            <v>PUNJAB NATIONAL BANK</v>
          </cell>
          <cell r="L1774" t="str">
            <v>BANK TRANSFER</v>
          </cell>
          <cell r="M1774" t="str">
            <v>PUNB0032410</v>
          </cell>
        </row>
        <row r="1775">
          <cell r="B1775" t="str">
            <v>G233237</v>
          </cell>
          <cell r="C1775" t="str">
            <v>731703972798</v>
          </cell>
          <cell r="D1775" t="str">
            <v>SHIV  PRASAD</v>
          </cell>
          <cell r="E1775" t="str">
            <v>Delhi</v>
          </cell>
          <cell r="F1775" t="str">
            <v>SECURITY GUARD</v>
          </cell>
          <cell r="G1775" t="str">
            <v>STT GLOBAL DATA CENTERS INDIA PVT LTD</v>
          </cell>
          <cell r="H1775" t="str">
            <v>First Floor, MTNL Sanchar Bhawan, Near Govt. Bhagwan</v>
          </cell>
          <cell r="I1775" t="str">
            <v>OPS</v>
          </cell>
          <cell r="J1775" t="str">
            <v>40450100005520</v>
          </cell>
          <cell r="K1775" t="str">
            <v>BANK OF BARODA</v>
          </cell>
          <cell r="L1775" t="str">
            <v>BANK TRANSFER</v>
          </cell>
          <cell r="M1775" t="str">
            <v>BARB0ALIDEL</v>
          </cell>
        </row>
        <row r="1776">
          <cell r="B1776" t="str">
            <v>G075597</v>
          </cell>
          <cell r="C1776" t="str">
            <v>D28775</v>
          </cell>
          <cell r="D1776" t="str">
            <v>CHANDAN KUMAR CHOUDHARY</v>
          </cell>
          <cell r="E1776" t="str">
            <v>Delhi</v>
          </cell>
          <cell r="F1776" t="str">
            <v>SECURITY GUARD</v>
          </cell>
          <cell r="G1776" t="str">
            <v>STT GLOBAL DATA CENTERS INDIA PVT LTD</v>
          </cell>
          <cell r="H1776" t="str">
            <v>ST Telemedia Global Data Center, Opposite Savitri Cinema, GK-1</v>
          </cell>
          <cell r="I1776" t="str">
            <v>OPS</v>
          </cell>
          <cell r="J1776" t="str">
            <v>054201520188</v>
          </cell>
          <cell r="K1776" t="str">
            <v>ICICI BANK</v>
          </cell>
          <cell r="L1776" t="str">
            <v>BANK TRANSFER</v>
          </cell>
          <cell r="M1776" t="str">
            <v>ICIC0000542</v>
          </cell>
        </row>
        <row r="1777">
          <cell r="B1777" t="str">
            <v>G102288</v>
          </cell>
          <cell r="C1777" t="str">
            <v>D30110</v>
          </cell>
          <cell r="D1777" t="str">
            <v>NITESH  KUMAR</v>
          </cell>
          <cell r="E1777" t="str">
            <v>Delhi</v>
          </cell>
          <cell r="F1777" t="str">
            <v>SECURITY GUARD</v>
          </cell>
          <cell r="G1777" t="str">
            <v>STT GLOBAL DATA CENTERS INDIA PVT LTD</v>
          </cell>
          <cell r="H1777" t="str">
            <v>ST Telemedia Global Data Center, Opposite Savitri Cinema, GK-1</v>
          </cell>
          <cell r="I1777" t="str">
            <v>OPS</v>
          </cell>
          <cell r="J1777" t="str">
            <v>039601525811</v>
          </cell>
          <cell r="K1777" t="str">
            <v>ICICI BANK</v>
          </cell>
          <cell r="L1777" t="str">
            <v>BANK TRANSFER</v>
          </cell>
          <cell r="M1777" t="str">
            <v>ICIC0000396</v>
          </cell>
        </row>
        <row r="1778">
          <cell r="B1778" t="str">
            <v>G104830</v>
          </cell>
          <cell r="C1778" t="str">
            <v>D30188</v>
          </cell>
          <cell r="D1778" t="str">
            <v>SONU  KUMAR</v>
          </cell>
          <cell r="E1778" t="str">
            <v>Delhi</v>
          </cell>
          <cell r="F1778" t="str">
            <v>SECURITY GUARD</v>
          </cell>
          <cell r="G1778" t="str">
            <v>STT GLOBAL DATA CENTERS INDIA PVT LTD</v>
          </cell>
          <cell r="H1778" t="str">
            <v>ST Telemedia Global Data Center, Opposite Savitri Cinema, GK-1</v>
          </cell>
          <cell r="I1778" t="str">
            <v>OPS</v>
          </cell>
          <cell r="J1778" t="str">
            <v>114401513767</v>
          </cell>
          <cell r="K1778" t="str">
            <v>ICICI BANK</v>
          </cell>
          <cell r="L1778" t="str">
            <v>BANK TRANSFER</v>
          </cell>
          <cell r="M1778" t="str">
            <v>ICIC0001144</v>
          </cell>
        </row>
        <row r="1779">
          <cell r="B1779" t="str">
            <v>G114735</v>
          </cell>
          <cell r="C1779" t="str">
            <v>D30695</v>
          </cell>
          <cell r="D1779" t="str">
            <v>RAKESH KUMAR THAKUR</v>
          </cell>
          <cell r="E1779" t="str">
            <v>Delhi</v>
          </cell>
          <cell r="F1779" t="str">
            <v>SECURITY GUARD</v>
          </cell>
          <cell r="G1779" t="str">
            <v>STT GLOBAL DATA CENTERS INDIA PVT LTD</v>
          </cell>
          <cell r="H1779" t="str">
            <v>ST Telemedia Global Data Center, Opposite Savitri Cinema, GK-1</v>
          </cell>
          <cell r="I1779" t="str">
            <v>OPS</v>
          </cell>
          <cell r="J1779" t="str">
            <v>50762121007928</v>
          </cell>
          <cell r="K1779" t="str">
            <v>PUNJAB NATIONAL BANK</v>
          </cell>
          <cell r="L1779" t="str">
            <v>BANK TRANSFER</v>
          </cell>
          <cell r="M1779" t="str">
            <v>PUNB0507610</v>
          </cell>
        </row>
        <row r="1780">
          <cell r="B1780" t="str">
            <v>G140453</v>
          </cell>
          <cell r="C1780" t="str">
            <v>NA</v>
          </cell>
          <cell r="D1780" t="str">
            <v>RAM PRAKASH RAM</v>
          </cell>
          <cell r="E1780" t="str">
            <v>Delhi</v>
          </cell>
          <cell r="F1780" t="str">
            <v>SECURITY GUARD</v>
          </cell>
          <cell r="G1780" t="str">
            <v>STT GLOBAL DATA CENTERS INDIA PVT LTD</v>
          </cell>
          <cell r="H1780" t="str">
            <v>ST Telemedia Global Data Center, Opposite Savitri Cinema, GK-1</v>
          </cell>
          <cell r="I1780" t="str">
            <v>OPS</v>
          </cell>
          <cell r="J1780" t="str">
            <v>2208313731</v>
          </cell>
          <cell r="K1780" t="str">
            <v>CENTRAL BANK OF INDIA</v>
          </cell>
          <cell r="L1780" t="str">
            <v>BANK TRANSFER</v>
          </cell>
          <cell r="M1780" t="str">
            <v>CBIN0281709</v>
          </cell>
        </row>
        <row r="1781">
          <cell r="B1781" t="str">
            <v>G159967</v>
          </cell>
          <cell r="C1781" t="str">
            <v>NA</v>
          </cell>
          <cell r="D1781" t="str">
            <v>GHANSHYAM  GOSWAMI</v>
          </cell>
          <cell r="E1781" t="str">
            <v>Delhi</v>
          </cell>
          <cell r="F1781" t="str">
            <v>SECURITY GUARD</v>
          </cell>
          <cell r="G1781" t="str">
            <v>STT GLOBAL DATA CENTERS INDIA PVT LTD</v>
          </cell>
          <cell r="H1781" t="str">
            <v>ST Telemedia Global Data Center, Opposite Savitri Cinema, GK-1</v>
          </cell>
          <cell r="I1781" t="str">
            <v>OPS</v>
          </cell>
          <cell r="J1781" t="str">
            <v>06292193000071</v>
          </cell>
          <cell r="K1781" t="str">
            <v>PUNJAB NATIONAL BANK</v>
          </cell>
          <cell r="L1781" t="str">
            <v>BANK TRANSFER</v>
          </cell>
          <cell r="M1781" t="str">
            <v>PUNB0062910</v>
          </cell>
        </row>
        <row r="1782">
          <cell r="B1782" t="str">
            <v>G159968</v>
          </cell>
          <cell r="C1782" t="str">
            <v>NA</v>
          </cell>
          <cell r="D1782" t="str">
            <v>KISHAN  TIWARI</v>
          </cell>
          <cell r="E1782" t="str">
            <v>Delhi</v>
          </cell>
          <cell r="F1782" t="str">
            <v>SECURITY GUARD</v>
          </cell>
          <cell r="G1782" t="str">
            <v>STT GLOBAL DATA CENTERS INDIA PVT LTD</v>
          </cell>
          <cell r="H1782" t="str">
            <v>ST Telemedia Global Data Center, Opposite Savitri Cinema, GK-1</v>
          </cell>
          <cell r="I1782" t="str">
            <v>OPS</v>
          </cell>
          <cell r="J1782" t="str">
            <v>50762281000111</v>
          </cell>
          <cell r="K1782" t="str">
            <v>PUNJAB NATIONAL BANK</v>
          </cell>
          <cell r="L1782" t="str">
            <v>BANK TRANSFER</v>
          </cell>
          <cell r="M1782" t="str">
            <v>PUNB0507610</v>
          </cell>
        </row>
        <row r="1783">
          <cell r="B1783" t="str">
            <v>G160898</v>
          </cell>
          <cell r="C1783" t="str">
            <v>NA</v>
          </cell>
          <cell r="D1783" t="str">
            <v>SANJAY KUMAR SINGH</v>
          </cell>
          <cell r="E1783" t="str">
            <v>Delhi</v>
          </cell>
          <cell r="F1783" t="str">
            <v>SECURITY GUARD</v>
          </cell>
          <cell r="G1783" t="str">
            <v>STT GLOBAL DATA CENTERS INDIA PVT LTD</v>
          </cell>
          <cell r="H1783" t="str">
            <v>ST Telemedia Global Data Center, Opposite Savitri Cinema, GK-1</v>
          </cell>
          <cell r="I1783" t="str">
            <v>OPS</v>
          </cell>
          <cell r="J1783" t="str">
            <v>06230100010849</v>
          </cell>
          <cell r="K1783" t="str">
            <v>BANK OF BARODA</v>
          </cell>
          <cell r="L1783" t="str">
            <v>BANK TRANSFER</v>
          </cell>
          <cell r="M1783" t="str">
            <v>BARB0CURZON</v>
          </cell>
        </row>
        <row r="1784">
          <cell r="B1784" t="str">
            <v>G160900</v>
          </cell>
          <cell r="C1784" t="str">
            <v>NA</v>
          </cell>
          <cell r="D1784" t="str">
            <v>RANVIR  KUMAR</v>
          </cell>
          <cell r="E1784" t="str">
            <v>Delhi</v>
          </cell>
          <cell r="F1784" t="str">
            <v>SECURITY SUPERVISOR</v>
          </cell>
          <cell r="G1784" t="str">
            <v>STT GLOBAL DATA CENTERS INDIA PVT LTD</v>
          </cell>
          <cell r="H1784" t="str">
            <v>ST Telemedia Global Data Center, Opposite Savitri Cinema, GK-1</v>
          </cell>
          <cell r="I1784" t="str">
            <v>OPS</v>
          </cell>
          <cell r="J1784" t="str">
            <v>520101264862744</v>
          </cell>
          <cell r="K1784" t="str">
            <v>UNION BANK OF INDIA</v>
          </cell>
          <cell r="L1784" t="str">
            <v>BANK TRANSFER</v>
          </cell>
          <cell r="M1784" t="str">
            <v>UBIN0913138</v>
          </cell>
        </row>
        <row r="1785">
          <cell r="B1785" t="str">
            <v>G160901</v>
          </cell>
          <cell r="C1785" t="str">
            <v>NA</v>
          </cell>
          <cell r="D1785" t="str">
            <v>AJIT  KUMAR</v>
          </cell>
          <cell r="E1785" t="str">
            <v>Delhi</v>
          </cell>
          <cell r="F1785" t="str">
            <v>SECURITY GUARD</v>
          </cell>
          <cell r="G1785" t="str">
            <v>STT GLOBAL DATA CENTERS INDIA PVT LTD</v>
          </cell>
          <cell r="H1785" t="str">
            <v>ST Telemedia Global Data Center, Opposite Savitri Cinema, GK-1</v>
          </cell>
          <cell r="I1785" t="str">
            <v>OPS</v>
          </cell>
          <cell r="J1785" t="str">
            <v>6512546531</v>
          </cell>
          <cell r="K1785" t="str">
            <v>KOTAK MAHINDRA BANK</v>
          </cell>
          <cell r="L1785" t="str">
            <v>BANK TRANSFER</v>
          </cell>
          <cell r="M1785" t="str">
            <v>KKBK0000201</v>
          </cell>
        </row>
        <row r="1786">
          <cell r="B1786" t="str">
            <v>G160902</v>
          </cell>
          <cell r="C1786" t="str">
            <v>NA</v>
          </cell>
          <cell r="D1786" t="str">
            <v>NIRAJ  KUMAR</v>
          </cell>
          <cell r="E1786" t="str">
            <v>Delhi</v>
          </cell>
          <cell r="F1786" t="str">
            <v>SECURITY GUARD</v>
          </cell>
          <cell r="G1786" t="str">
            <v>STT GLOBAL DATA CENTERS INDIA PVT LTD</v>
          </cell>
          <cell r="H1786" t="str">
            <v>ST Telemedia Global Data Center, Opposite Savitri Cinema, GK-1</v>
          </cell>
          <cell r="I1786" t="str">
            <v>OPS</v>
          </cell>
          <cell r="J1786" t="str">
            <v>130410034182</v>
          </cell>
          <cell r="K1786" t="str">
            <v>BANK OF BARODA</v>
          </cell>
          <cell r="L1786" t="str">
            <v>BANK TRANSFER</v>
          </cell>
          <cell r="M1786" t="str">
            <v>BARB0MALVIY</v>
          </cell>
        </row>
        <row r="1787">
          <cell r="B1787" t="str">
            <v>G160903</v>
          </cell>
          <cell r="C1787" t="str">
            <v>NA</v>
          </cell>
          <cell r="D1787" t="str">
            <v>MANOJ  KUMAR</v>
          </cell>
          <cell r="E1787" t="str">
            <v>Delhi</v>
          </cell>
          <cell r="F1787" t="str">
            <v>SECURITY GUARD</v>
          </cell>
          <cell r="G1787" t="str">
            <v>STT GLOBAL DATA CENTERS INDIA PVT LTD</v>
          </cell>
          <cell r="H1787" t="str">
            <v>ST Telemedia Global Data Center, Opposite Savitri Cinema, GK-1</v>
          </cell>
          <cell r="I1787" t="str">
            <v>OPS</v>
          </cell>
          <cell r="J1787" t="str">
            <v>32924021457</v>
          </cell>
          <cell r="K1787" t="str">
            <v>STATE BANK OF INDIA</v>
          </cell>
          <cell r="L1787" t="str">
            <v>BANK TRANSFER</v>
          </cell>
          <cell r="M1787" t="str">
            <v>SBIN0002296</v>
          </cell>
        </row>
        <row r="1788">
          <cell r="B1788" t="str">
            <v>G160904</v>
          </cell>
          <cell r="C1788" t="str">
            <v>NA</v>
          </cell>
          <cell r="D1788" t="str">
            <v>SANJEEV  VERMA</v>
          </cell>
          <cell r="E1788" t="str">
            <v>Delhi</v>
          </cell>
          <cell r="F1788" t="str">
            <v>SECURITY GUARD</v>
          </cell>
          <cell r="G1788" t="str">
            <v>STT GLOBAL DATA CENTERS INDIA PVT LTD</v>
          </cell>
          <cell r="H1788" t="str">
            <v>ST Telemedia Global Data Center, Opposite Savitri Cinema, GK-1</v>
          </cell>
          <cell r="I1788" t="str">
            <v>OPS</v>
          </cell>
          <cell r="J1788" t="str">
            <v>73440100013816</v>
          </cell>
          <cell r="K1788" t="str">
            <v>BANK OF BARODA</v>
          </cell>
          <cell r="L1788" t="str">
            <v>BANK TRANSFER</v>
          </cell>
          <cell r="M1788" t="str">
            <v>BARB0DBKHAN</v>
          </cell>
        </row>
        <row r="1789">
          <cell r="B1789" t="str">
            <v>G160905</v>
          </cell>
          <cell r="C1789" t="str">
            <v>NA</v>
          </cell>
          <cell r="D1789" t="str">
            <v>SATISH  KUMAR</v>
          </cell>
          <cell r="E1789" t="str">
            <v>Delhi</v>
          </cell>
          <cell r="F1789" t="str">
            <v>SECURITY SUPERVISOR</v>
          </cell>
          <cell r="G1789" t="str">
            <v>STT GLOBAL DATA CENTERS INDIA PVT LTD</v>
          </cell>
          <cell r="H1789" t="str">
            <v>ST Telemedia Global Data Center, Opposite Savitri Cinema, GK-1</v>
          </cell>
          <cell r="I1789" t="str">
            <v>OPS</v>
          </cell>
          <cell r="J1789" t="str">
            <v>1467000109132309</v>
          </cell>
          <cell r="K1789" t="str">
            <v>PUNJAB NATIONAL BANK</v>
          </cell>
          <cell r="L1789" t="str">
            <v>BANK TRANSFER</v>
          </cell>
          <cell r="M1789" t="str">
            <v>PUNB0146700</v>
          </cell>
        </row>
        <row r="1790">
          <cell r="B1790" t="str">
            <v>G160909</v>
          </cell>
          <cell r="C1790" t="str">
            <v>NA</v>
          </cell>
          <cell r="D1790" t="str">
            <v>RANJIT KUMAR RAY</v>
          </cell>
          <cell r="E1790" t="str">
            <v>Delhi</v>
          </cell>
          <cell r="F1790" t="str">
            <v>SECURITY GUARD</v>
          </cell>
          <cell r="G1790" t="str">
            <v>STT GLOBAL DATA CENTERS INDIA PVT LTD</v>
          </cell>
          <cell r="H1790" t="str">
            <v>ST Telemedia Global Data Center, Opposite Savitri Cinema, GK-1</v>
          </cell>
          <cell r="I1790" t="str">
            <v>OPS</v>
          </cell>
          <cell r="J1790" t="str">
            <v>39128088100</v>
          </cell>
          <cell r="K1790" t="str">
            <v>STATE BANK OF INDIA</v>
          </cell>
          <cell r="L1790" t="str">
            <v>BANK TRANSFER</v>
          </cell>
          <cell r="M1790" t="str">
            <v>SBIN0007756</v>
          </cell>
        </row>
        <row r="1791">
          <cell r="B1791" t="str">
            <v>G160912</v>
          </cell>
          <cell r="C1791" t="str">
            <v>NA</v>
          </cell>
          <cell r="D1791" t="str">
            <v>NIRAJ  KUMAR</v>
          </cell>
          <cell r="E1791" t="str">
            <v>Delhi</v>
          </cell>
          <cell r="F1791" t="str">
            <v>SECURITY GUARD</v>
          </cell>
          <cell r="G1791" t="str">
            <v>STT GLOBAL DATA CENTERS INDIA PVT LTD</v>
          </cell>
          <cell r="H1791" t="str">
            <v>ST Telemedia Global Data Center, Opposite Savitri Cinema, GK-1</v>
          </cell>
          <cell r="I1791" t="str">
            <v>OPS</v>
          </cell>
          <cell r="J1791" t="str">
            <v>071901518573</v>
          </cell>
          <cell r="K1791" t="str">
            <v>ICICI BANK</v>
          </cell>
          <cell r="L1791" t="str">
            <v>BANK TRANSFER</v>
          </cell>
          <cell r="M1791" t="str">
            <v>ICIC0000719</v>
          </cell>
        </row>
        <row r="1792">
          <cell r="B1792" t="str">
            <v>G160914</v>
          </cell>
          <cell r="C1792" t="str">
            <v>NA</v>
          </cell>
          <cell r="D1792" t="str">
            <v>SANTOSH  CHOUDHARY</v>
          </cell>
          <cell r="E1792" t="str">
            <v>Delhi</v>
          </cell>
          <cell r="F1792" t="str">
            <v>SECURITY GUARD</v>
          </cell>
          <cell r="G1792" t="str">
            <v>STT GLOBAL DATA CENTERS INDIA PVT LTD</v>
          </cell>
          <cell r="H1792" t="str">
            <v>ST Telemedia Global Data Center, Opposite Savitri Cinema, GK-1</v>
          </cell>
          <cell r="I1792" t="str">
            <v>OPS</v>
          </cell>
          <cell r="J1792" t="str">
            <v>02172121004569</v>
          </cell>
          <cell r="K1792" t="str">
            <v>PUNJAB NATIONAL BANK</v>
          </cell>
          <cell r="L1792" t="str">
            <v>BANK TRANSFER</v>
          </cell>
          <cell r="M1792" t="str">
            <v>PUNB0021710</v>
          </cell>
        </row>
        <row r="1793">
          <cell r="B1793" t="str">
            <v>G160915</v>
          </cell>
          <cell r="C1793" t="str">
            <v>NA</v>
          </cell>
          <cell r="D1793" t="str">
            <v>ABHISHEK KUMAR RAI</v>
          </cell>
          <cell r="E1793" t="str">
            <v>Delhi</v>
          </cell>
          <cell r="F1793" t="str">
            <v>SECURITY GUARD</v>
          </cell>
          <cell r="G1793" t="str">
            <v>STT GLOBAL DATA CENTERS INDIA PVT LTD</v>
          </cell>
          <cell r="H1793" t="str">
            <v>ST Telemedia Global Data Center, Opposite Savitri Cinema, GK-1</v>
          </cell>
          <cell r="I1793" t="str">
            <v>OPS</v>
          </cell>
          <cell r="J1793" t="str">
            <v>502202010004178</v>
          </cell>
          <cell r="K1793" t="str">
            <v>UNION BANK OF INDIA</v>
          </cell>
          <cell r="L1793" t="str">
            <v>BANK TRANSFER</v>
          </cell>
          <cell r="M1793" t="str">
            <v>UBIN0550221</v>
          </cell>
        </row>
        <row r="1794">
          <cell r="B1794" t="str">
            <v>G160916</v>
          </cell>
          <cell r="C1794" t="str">
            <v>NA</v>
          </cell>
          <cell r="D1794" t="str">
            <v>RITESH  KUMAR</v>
          </cell>
          <cell r="E1794" t="str">
            <v>Delhi</v>
          </cell>
          <cell r="F1794" t="str">
            <v>SECURITY GUARD</v>
          </cell>
          <cell r="G1794" t="str">
            <v>STT GLOBAL DATA CENTERS INDIA PVT LTD</v>
          </cell>
          <cell r="H1794" t="str">
            <v>ST Telemedia Global Data Center, Opposite Savitri Cinema, GK-1</v>
          </cell>
          <cell r="I1794" t="str">
            <v>OPS</v>
          </cell>
          <cell r="J1794" t="str">
            <v>1467000109132327</v>
          </cell>
          <cell r="K1794" t="str">
            <v>PUNJAB NATIONAL BANK</v>
          </cell>
          <cell r="L1794" t="str">
            <v>BANK TRANSFER</v>
          </cell>
          <cell r="M1794" t="str">
            <v>PUNB0146700</v>
          </cell>
        </row>
        <row r="1795">
          <cell r="B1795" t="str">
            <v>G160926</v>
          </cell>
          <cell r="C1795" t="str">
            <v>NA</v>
          </cell>
          <cell r="D1795" t="str">
            <v>ROOP NARAYAN SINGH</v>
          </cell>
          <cell r="E1795" t="str">
            <v>Delhi</v>
          </cell>
          <cell r="F1795" t="str">
            <v>SECURITY SUPERVISOR</v>
          </cell>
          <cell r="G1795" t="str">
            <v>STT GLOBAL DATA CENTERS INDIA PVT LTD</v>
          </cell>
          <cell r="H1795" t="str">
            <v>ST Telemedia Global Data Center, Opposite Savitri Cinema, GK-1</v>
          </cell>
          <cell r="I1795" t="str">
            <v>OPS</v>
          </cell>
          <cell r="J1795" t="str">
            <v>100030526432</v>
          </cell>
          <cell r="K1795" t="str">
            <v>INDUSIND BANK</v>
          </cell>
          <cell r="L1795" t="str">
            <v>BANK TRANSFER</v>
          </cell>
          <cell r="M1795" t="str">
            <v>INDB0000148</v>
          </cell>
        </row>
        <row r="1796">
          <cell r="B1796" t="str">
            <v>G160927</v>
          </cell>
          <cell r="C1796" t="str">
            <v>NA</v>
          </cell>
          <cell r="D1796" t="str">
            <v>VIPENDRA PAL SINGH</v>
          </cell>
          <cell r="E1796" t="str">
            <v>Delhi</v>
          </cell>
          <cell r="F1796" t="str">
            <v>SECURITY SUPERVISOR</v>
          </cell>
          <cell r="G1796" t="str">
            <v>STT GLOBAL DATA CENTERS INDIA PVT LTD</v>
          </cell>
          <cell r="H1796" t="str">
            <v>ST Telemedia Global Data Center, Opposite Savitri Cinema, GK-1</v>
          </cell>
          <cell r="I1796" t="str">
            <v>OPS</v>
          </cell>
          <cell r="J1796" t="str">
            <v>100036286208</v>
          </cell>
          <cell r="K1796" t="str">
            <v>INDUSIND BANK</v>
          </cell>
          <cell r="L1796" t="str">
            <v>BANK TRANSFER</v>
          </cell>
          <cell r="M1796" t="str">
            <v>INDB0000005</v>
          </cell>
        </row>
        <row r="1797">
          <cell r="B1797" t="str">
            <v>G160929</v>
          </cell>
          <cell r="C1797" t="str">
            <v>NA</v>
          </cell>
          <cell r="D1797" t="str">
            <v>SUSHIL  KUMAR</v>
          </cell>
          <cell r="E1797" t="str">
            <v>Delhi</v>
          </cell>
          <cell r="F1797" t="str">
            <v>SECURITY GUARD</v>
          </cell>
          <cell r="G1797" t="str">
            <v>STT GLOBAL DATA CENTERS INDIA PVT LTD</v>
          </cell>
          <cell r="H1797" t="str">
            <v>ST Telemedia Global Data Center, Opposite Savitri Cinema, GK-1</v>
          </cell>
          <cell r="I1797" t="str">
            <v>OPS</v>
          </cell>
          <cell r="J1797" t="str">
            <v>50762011023588</v>
          </cell>
          <cell r="K1797" t="str">
            <v>PUNJAB NATIONAL BANK</v>
          </cell>
          <cell r="L1797" t="str">
            <v>BANK TRANSFER</v>
          </cell>
          <cell r="M1797" t="str">
            <v>PUNB0507610</v>
          </cell>
        </row>
        <row r="1798">
          <cell r="B1798" t="str">
            <v>G160933</v>
          </cell>
          <cell r="C1798" t="str">
            <v>NA</v>
          </cell>
          <cell r="D1798" t="str">
            <v>VIVEK  KUMAR</v>
          </cell>
          <cell r="E1798" t="str">
            <v>Delhi</v>
          </cell>
          <cell r="F1798" t="str">
            <v>SECURITY GUARD</v>
          </cell>
          <cell r="G1798" t="str">
            <v>STT GLOBAL DATA CENTERS INDIA PVT LTD</v>
          </cell>
          <cell r="H1798" t="str">
            <v>ST Telemedia Global Data Center, Opposite Savitri Cinema, GK-1</v>
          </cell>
          <cell r="I1798" t="str">
            <v>OPS</v>
          </cell>
          <cell r="J1798" t="str">
            <v>100030521491</v>
          </cell>
          <cell r="K1798" t="str">
            <v>INDUSIND BANK</v>
          </cell>
          <cell r="L1798" t="str">
            <v>BANK TRANSFER</v>
          </cell>
          <cell r="M1798" t="str">
            <v>INDB0000148</v>
          </cell>
        </row>
        <row r="1799">
          <cell r="B1799" t="str">
            <v>G163863</v>
          </cell>
          <cell r="C1799" t="str">
            <v>NA</v>
          </cell>
          <cell r="D1799" t="str">
            <v>SANJAY  SINGH</v>
          </cell>
          <cell r="E1799" t="str">
            <v>Delhi</v>
          </cell>
          <cell r="F1799" t="str">
            <v>SECURITY GUARD</v>
          </cell>
          <cell r="G1799" t="str">
            <v>STT GLOBAL DATA CENTERS INDIA PVT LTD</v>
          </cell>
          <cell r="H1799" t="str">
            <v>ST Telemedia Global Data Center, Opposite Savitri Cinema, GK-1</v>
          </cell>
          <cell r="I1799" t="str">
            <v>OPS</v>
          </cell>
          <cell r="J1799" t="str">
            <v>100030521783</v>
          </cell>
          <cell r="K1799" t="str">
            <v>INDUSIND BANK</v>
          </cell>
          <cell r="L1799" t="str">
            <v>BANK TRANSFER</v>
          </cell>
          <cell r="M1799" t="str">
            <v>INDB0000148</v>
          </cell>
        </row>
        <row r="1800">
          <cell r="B1800" t="str">
            <v>G173824</v>
          </cell>
          <cell r="C1800" t="str">
            <v>NA</v>
          </cell>
          <cell r="D1800" t="str">
            <v>GANESH  SHARMA</v>
          </cell>
          <cell r="E1800" t="str">
            <v>Delhi</v>
          </cell>
          <cell r="F1800" t="str">
            <v>SECURITY GUARD</v>
          </cell>
          <cell r="G1800" t="str">
            <v>STT GLOBAL DATA CENTERS INDIA PVT LTD</v>
          </cell>
          <cell r="H1800" t="str">
            <v>ST Telemedia Global Data Center, Opposite Savitri Cinema, GK-1</v>
          </cell>
          <cell r="I1800" t="str">
            <v>OPS</v>
          </cell>
          <cell r="J1800" t="str">
            <v>022401518338</v>
          </cell>
          <cell r="K1800" t="str">
            <v>ICICI BANK</v>
          </cell>
          <cell r="L1800" t="str">
            <v>BANK TRANSFER</v>
          </cell>
          <cell r="M1800" t="str">
            <v>ICIC0000224</v>
          </cell>
        </row>
        <row r="1801">
          <cell r="B1801" t="str">
            <v>G182176</v>
          </cell>
          <cell r="C1801" t="str">
            <v>796032918089</v>
          </cell>
          <cell r="D1801" t="str">
            <v>RAJU  </v>
          </cell>
          <cell r="E1801" t="str">
            <v>Delhi</v>
          </cell>
          <cell r="F1801" t="str">
            <v>SECURITY GUARD</v>
          </cell>
          <cell r="G1801" t="str">
            <v>STT GLOBAL DATA CENTERS INDIA PVT LTD</v>
          </cell>
          <cell r="H1801" t="str">
            <v>ST Telemedia Global Data Center, Opposite Savitri Cinema, GK-1</v>
          </cell>
          <cell r="I1801" t="str">
            <v>OPS</v>
          </cell>
          <cell r="J1801" t="str">
            <v>121410100028793</v>
          </cell>
          <cell r="K1801" t="str">
            <v>UNION BANK OF INDIA</v>
          </cell>
          <cell r="L1801" t="str">
            <v>BANK TRANSFER</v>
          </cell>
          <cell r="M1801" t="str">
            <v>UBIN0812145</v>
          </cell>
        </row>
        <row r="1802">
          <cell r="B1802" t="str">
            <v>G183848</v>
          </cell>
          <cell r="C1802" t="str">
            <v>761507000590</v>
          </cell>
          <cell r="D1802" t="str">
            <v>ANKIT  YADAV</v>
          </cell>
          <cell r="E1802" t="str">
            <v>Delhi</v>
          </cell>
          <cell r="F1802" t="str">
            <v>SECURITY GUARD</v>
          </cell>
          <cell r="G1802" t="str">
            <v>STT GLOBAL DATA CENTERS INDIA PVT LTD</v>
          </cell>
          <cell r="H1802" t="str">
            <v>ST Telemedia Global Data Center, Opposite Savitri Cinema, GK-1</v>
          </cell>
          <cell r="I1802" t="str">
            <v>OPS</v>
          </cell>
          <cell r="J1802" t="str">
            <v>24928100007406</v>
          </cell>
          <cell r="K1802" t="str">
            <v>BANK OF BARODA</v>
          </cell>
          <cell r="L1802" t="str">
            <v>BANK TRANSFER</v>
          </cell>
          <cell r="M1802" t="str">
            <v>BARB0BANDXX</v>
          </cell>
        </row>
        <row r="1803">
          <cell r="B1803" t="str">
            <v>G186387</v>
          </cell>
          <cell r="C1803" t="str">
            <v>694496181272</v>
          </cell>
          <cell r="D1803" t="str">
            <v>SUDESH  KUMAR</v>
          </cell>
          <cell r="E1803" t="str">
            <v>Delhi</v>
          </cell>
          <cell r="F1803" t="str">
            <v>SECURITY GUARD</v>
          </cell>
          <cell r="G1803" t="str">
            <v>STT GLOBAL DATA CENTERS INDIA PVT LTD</v>
          </cell>
          <cell r="H1803" t="str">
            <v>ST Telemedia Global Data Center, Opposite Savitri Cinema, GK-1</v>
          </cell>
          <cell r="I1803" t="str">
            <v>OPS</v>
          </cell>
          <cell r="J1803" t="str">
            <v>054401000037572</v>
          </cell>
          <cell r="K1803" t="str">
            <v>INDIAN OVERSEAS BANK</v>
          </cell>
          <cell r="L1803" t="str">
            <v>BANK TRANSFER</v>
          </cell>
          <cell r="M1803" t="str">
            <v>IOBA0000544</v>
          </cell>
        </row>
        <row r="1804">
          <cell r="B1804" t="str">
            <v>G193276</v>
          </cell>
          <cell r="C1804" t="str">
            <v>827566640116</v>
          </cell>
          <cell r="D1804" t="str">
            <v>CHANDAN KUMAR MISHRA</v>
          </cell>
          <cell r="E1804" t="str">
            <v>Delhi</v>
          </cell>
          <cell r="F1804" t="str">
            <v>SECURITY GUARD</v>
          </cell>
          <cell r="G1804" t="str">
            <v>STT GLOBAL DATA CENTERS INDIA PVT LTD</v>
          </cell>
          <cell r="H1804" t="str">
            <v>ST Telemedia Global Data Center, Opposite Savitri Cinema, GK-1</v>
          </cell>
          <cell r="I1804" t="str">
            <v>OPS</v>
          </cell>
          <cell r="J1804" t="str">
            <v>3978001700009080</v>
          </cell>
          <cell r="K1804" t="str">
            <v>PUNJAB NATIONAL BANK</v>
          </cell>
          <cell r="L1804" t="str">
            <v>BANK TRANSFER</v>
          </cell>
          <cell r="M1804" t="str">
            <v>PUNB0397800</v>
          </cell>
        </row>
        <row r="1805">
          <cell r="B1805" t="str">
            <v>G195157</v>
          </cell>
          <cell r="C1805" t="str">
            <v>442591750059</v>
          </cell>
          <cell r="D1805" t="str">
            <v>MUNNA  SINGH</v>
          </cell>
          <cell r="E1805" t="str">
            <v>Delhi</v>
          </cell>
          <cell r="F1805" t="str">
            <v>SECURITY GUARD</v>
          </cell>
          <cell r="G1805" t="str">
            <v>STT GLOBAL DATA CENTERS INDIA PVT LTD</v>
          </cell>
          <cell r="H1805" t="str">
            <v>ST Telemedia Global Data Center, Opposite Savitri Cinema, GK-1</v>
          </cell>
          <cell r="I1805" t="str">
            <v>OPS</v>
          </cell>
          <cell r="J1805" t="str">
            <v>15291000001915</v>
          </cell>
          <cell r="K1805" t="str">
            <v>PUNJAB NATIONAL BANK</v>
          </cell>
          <cell r="L1805" t="str">
            <v>BANK TRANSFER</v>
          </cell>
          <cell r="M1805" t="str">
            <v>PSIB0021529</v>
          </cell>
        </row>
        <row r="1806">
          <cell r="B1806" t="str">
            <v>G199691</v>
          </cell>
          <cell r="C1806" t="str">
            <v>450915861772</v>
          </cell>
          <cell r="D1806" t="str">
            <v>SHYAM  SINGH</v>
          </cell>
          <cell r="E1806" t="str">
            <v>Delhi</v>
          </cell>
          <cell r="F1806" t="str">
            <v>SECURITY SUPERVISOR</v>
          </cell>
          <cell r="G1806" t="str">
            <v>STT GLOBAL DATA CENTERS INDIA PVT LTD</v>
          </cell>
          <cell r="H1806" t="str">
            <v>ST Telemedia Global Data Center, Opposite Savitri Cinema, GK-1</v>
          </cell>
          <cell r="I1806" t="str">
            <v>OPS</v>
          </cell>
          <cell r="J1806" t="str">
            <v>100030521400</v>
          </cell>
          <cell r="K1806" t="str">
            <v>INDUSIND BANK</v>
          </cell>
          <cell r="L1806" t="str">
            <v>BANK TRANSFER</v>
          </cell>
          <cell r="M1806" t="str">
            <v>INDB0000148</v>
          </cell>
        </row>
        <row r="1807">
          <cell r="B1807" t="str">
            <v>G223587</v>
          </cell>
          <cell r="C1807" t="str">
            <v>314744878666</v>
          </cell>
          <cell r="D1807" t="str">
            <v>HARIOM  </v>
          </cell>
          <cell r="E1807" t="str">
            <v>Delhi</v>
          </cell>
          <cell r="F1807" t="str">
            <v>SECURITY GUARD</v>
          </cell>
          <cell r="G1807" t="str">
            <v>STT GLOBAL DATA CENTERS INDIA PVT LTD</v>
          </cell>
          <cell r="H1807" t="str">
            <v>ST Telemedia Global Data Center, Opposite Savitri Cinema, GK-1</v>
          </cell>
          <cell r="I1807" t="str">
            <v>OPS</v>
          </cell>
          <cell r="J1807" t="str">
            <v>100037825129</v>
          </cell>
          <cell r="K1807" t="str">
            <v>INDUSIND BANK</v>
          </cell>
          <cell r="L1807" t="str">
            <v>BANK TRANSFER</v>
          </cell>
          <cell r="M1807" t="str">
            <v>INDB0000161</v>
          </cell>
        </row>
        <row r="1808">
          <cell r="B1808" t="str">
            <v>G228279</v>
          </cell>
          <cell r="C1808" t="str">
            <v>753190553497</v>
          </cell>
          <cell r="D1808" t="str">
            <v>JAGDISH  KUMAR</v>
          </cell>
          <cell r="E1808" t="str">
            <v>Delhi</v>
          </cell>
          <cell r="F1808" t="str">
            <v>SECURITY GUARD</v>
          </cell>
          <cell r="G1808" t="str">
            <v>STT GLOBAL DATA CENTERS INDIA PVT LTD</v>
          </cell>
          <cell r="H1808" t="str">
            <v>ST Telemedia Global Data Center, Opposite Savitri Cinema, GK-1</v>
          </cell>
          <cell r="I1808" t="str">
            <v>OPS</v>
          </cell>
          <cell r="J1808" t="str">
            <v>468110110008356</v>
          </cell>
          <cell r="K1808" t="str">
            <v>BANK OF INDIA</v>
          </cell>
          <cell r="L1808" t="str">
            <v>BANK TRANSFER</v>
          </cell>
          <cell r="M1808" t="str">
            <v>BKID0004681</v>
          </cell>
        </row>
        <row r="1809">
          <cell r="B1809" t="str">
            <v>G234057</v>
          </cell>
          <cell r="C1809" t="str">
            <v>976162341725</v>
          </cell>
          <cell r="D1809" t="str">
            <v>ANIL  KUMAR</v>
          </cell>
          <cell r="E1809" t="str">
            <v>Delhi</v>
          </cell>
          <cell r="F1809" t="str">
            <v>SECURITY GUARD</v>
          </cell>
          <cell r="G1809" t="str">
            <v>STT GLOBAL DATA CENTERS INDIA PVT LTD</v>
          </cell>
          <cell r="H1809" t="str">
            <v>ST Telemedia Global Data Center, Opposite Savitri Cinema, GK-1</v>
          </cell>
          <cell r="I1809" t="str">
            <v>OPS</v>
          </cell>
          <cell r="J1809" t="str">
            <v>3820500838</v>
          </cell>
          <cell r="K1809" t="str">
            <v>CENTRAL BANK OF INDIA</v>
          </cell>
          <cell r="L1809" t="str">
            <v>BANK TRANSFER</v>
          </cell>
          <cell r="M1809" t="str">
            <v>CBIN0281604</v>
          </cell>
        </row>
        <row r="1810">
          <cell r="B1810" t="str">
            <v>G235810</v>
          </cell>
          <cell r="C1810" t="str">
            <v>654802551772</v>
          </cell>
          <cell r="D1810" t="str">
            <v>SUDHANSHU  RAI</v>
          </cell>
          <cell r="E1810" t="str">
            <v>Delhi</v>
          </cell>
          <cell r="F1810" t="str">
            <v>SECURITY GUARD</v>
          </cell>
          <cell r="G1810" t="str">
            <v>STT GLOBAL DATA CENTERS INDIA PVT LTD</v>
          </cell>
          <cell r="H1810" t="str">
            <v>ST Telemedia Global Data Center, Opposite Savitri Cinema, GK-1</v>
          </cell>
          <cell r="I1810" t="str">
            <v>OPS</v>
          </cell>
          <cell r="J1810" t="str">
            <v>21030110016725</v>
          </cell>
          <cell r="K1810" t="str">
            <v>UCO BANK</v>
          </cell>
          <cell r="L1810" t="str">
            <v>BANK TRANSFER</v>
          </cell>
          <cell r="M1810" t="str">
            <v>UCBA0002103</v>
          </cell>
        </row>
        <row r="1811">
          <cell r="B1811" t="str">
            <v>G255869</v>
          </cell>
          <cell r="C1811" t="str">
            <v>758994950426</v>
          </cell>
          <cell r="D1811" t="str">
            <v>PANKAJ KUMAR SINGH</v>
          </cell>
          <cell r="E1811" t="str">
            <v>Delhi</v>
          </cell>
          <cell r="F1811" t="str">
            <v>SECURITY GUARD</v>
          </cell>
          <cell r="G1811" t="str">
            <v>STT GLOBAL DATA CENTERS INDIA PVT LTD</v>
          </cell>
          <cell r="H1811" t="str">
            <v>ST Telemedia Global Data Center, Opposite Savitri Cinema, GK-1</v>
          </cell>
          <cell r="I1811" t="str">
            <v>OPS</v>
          </cell>
          <cell r="J1811" t="str">
            <v>520441025018195</v>
          </cell>
          <cell r="K1811" t="str">
            <v>UNION BANK OF INDIA</v>
          </cell>
          <cell r="L1811" t="str">
            <v>BANK TRANSFER</v>
          </cell>
          <cell r="M1811" t="str">
            <v>UBIN0916889</v>
          </cell>
        </row>
        <row r="1812">
          <cell r="B1812" t="str">
            <v>G256094</v>
          </cell>
          <cell r="C1812" t="str">
            <v>489025466328</v>
          </cell>
          <cell r="D1812" t="str">
            <v>GAURAV  PANT</v>
          </cell>
          <cell r="E1812" t="str">
            <v>Delhi</v>
          </cell>
          <cell r="F1812" t="str">
            <v>SECURITY GUARD</v>
          </cell>
          <cell r="G1812" t="str">
            <v>STT GLOBAL DATA CENTERS INDIA PVT LTD</v>
          </cell>
          <cell r="H1812" t="str">
            <v>ST Telemedia Global Data Center, Opposite Savitri Cinema, GK-1</v>
          </cell>
          <cell r="I1812" t="str">
            <v>OPS</v>
          </cell>
          <cell r="J1812" t="str">
            <v>916010005374026</v>
          </cell>
          <cell r="K1812" t="str">
            <v>AXIS BANK</v>
          </cell>
          <cell r="L1812" t="str">
            <v>BANK TRANSFER</v>
          </cell>
          <cell r="M1812" t="str">
            <v>UTIB0000056</v>
          </cell>
        </row>
        <row r="1813">
          <cell r="B1813" t="str">
            <v>G264283</v>
          </cell>
          <cell r="C1813" t="str">
            <v>742939907431</v>
          </cell>
          <cell r="D1813" t="str">
            <v>CHANDAN KUMAR SINGH</v>
          </cell>
          <cell r="E1813" t="str">
            <v>Delhi</v>
          </cell>
          <cell r="F1813" t="str">
            <v>SECURITY GUARD</v>
          </cell>
          <cell r="G1813" t="str">
            <v>STT GLOBAL DATA CENTERS INDIA PVT LTD</v>
          </cell>
          <cell r="H1813" t="str">
            <v>ST Telemedia Global Data Center, Opposite Savitri Cinema, GK-1</v>
          </cell>
          <cell r="I1813" t="str">
            <v>OPS</v>
          </cell>
          <cell r="J1813" t="str">
            <v>192501000007123</v>
          </cell>
          <cell r="K1813" t="str">
            <v>INDIAN OVERSEAS BANK</v>
          </cell>
          <cell r="L1813" t="str">
            <v>BANK TRANSFER</v>
          </cell>
          <cell r="M1813" t="str">
            <v>IOBA0001925</v>
          </cell>
        </row>
        <row r="1814">
          <cell r="B1814" t="str">
            <v>G265313</v>
          </cell>
          <cell r="C1814" t="str">
            <v>421662999476</v>
          </cell>
          <cell r="D1814" t="str">
            <v>AMIR  AHMED</v>
          </cell>
          <cell r="E1814" t="str">
            <v>Delhi</v>
          </cell>
          <cell r="F1814" t="str">
            <v>SECURITY GUARD</v>
          </cell>
          <cell r="G1814" t="str">
            <v>STT GLOBAL DATA CENTERS INDIA PVT LTD</v>
          </cell>
          <cell r="H1814" t="str">
            <v>ST Telemedia Global Data Center, Opposite Savitri Cinema, GK-1</v>
          </cell>
          <cell r="I1814" t="str">
            <v>OPS</v>
          </cell>
          <cell r="J1814" t="str">
            <v>5270108000813</v>
          </cell>
          <cell r="K1814" t="str">
            <v>CANARA BANK</v>
          </cell>
          <cell r="L1814" t="str">
            <v>BANK TRANSFER</v>
          </cell>
          <cell r="M1814" t="str">
            <v>CNRB0005270</v>
          </cell>
        </row>
        <row r="1815">
          <cell r="B1815" t="str">
            <v>G270497</v>
          </cell>
          <cell r="C1815" t="str">
            <v>868057733341</v>
          </cell>
          <cell r="D1815" t="str">
            <v>GOVIND  SINGH</v>
          </cell>
          <cell r="E1815" t="str">
            <v>Delhi</v>
          </cell>
          <cell r="F1815" t="str">
            <v>SECURITY GUARD</v>
          </cell>
          <cell r="G1815" t="str">
            <v>STT GLOBAL DATA CENTERS INDIA PVT LTD</v>
          </cell>
          <cell r="H1815" t="str">
            <v>ST Telemedia Global Data Center, Opposite Savitri Cinema, GK-1</v>
          </cell>
          <cell r="I1815" t="str">
            <v>OPS</v>
          </cell>
          <cell r="J1815" t="str">
            <v>113401513329</v>
          </cell>
          <cell r="K1815" t="str">
            <v>ICICI BANK</v>
          </cell>
          <cell r="L1815" t="str">
            <v>BANK TRANSFER</v>
          </cell>
          <cell r="M1815" t="str">
            <v>ICIC0001134</v>
          </cell>
        </row>
        <row r="1816">
          <cell r="B1816" t="str">
            <v>G272821</v>
          </cell>
          <cell r="C1816" t="str">
            <v>887941965839</v>
          </cell>
          <cell r="D1816" t="str">
            <v>ANKIT  </v>
          </cell>
          <cell r="E1816" t="str">
            <v>Delhi</v>
          </cell>
          <cell r="F1816" t="str">
            <v>SECURITY GUARD</v>
          </cell>
          <cell r="G1816" t="str">
            <v>STT GLOBAL DATA CENTERS INDIA PVT LTD</v>
          </cell>
          <cell r="H1816" t="str">
            <v>ST Telemedia Global Data Center, Opposite Savitri Cinema, GK-1</v>
          </cell>
          <cell r="I1816" t="str">
            <v>OPS</v>
          </cell>
          <cell r="J1816" t="str">
            <v>054201530568</v>
          </cell>
          <cell r="K1816" t="str">
            <v>ICICI BANK</v>
          </cell>
          <cell r="L1816" t="str">
            <v>BANK TRANSFER</v>
          </cell>
          <cell r="M1816" t="str">
            <v>ICIC0000542</v>
          </cell>
        </row>
        <row r="1817">
          <cell r="B1817" t="str">
            <v>G277140</v>
          </cell>
          <cell r="C1817" t="str">
            <v>669991086101</v>
          </cell>
          <cell r="D1817" t="str">
            <v>PRITI  PANDEY</v>
          </cell>
          <cell r="E1817" t="str">
            <v>Delhi</v>
          </cell>
          <cell r="F1817" t="str">
            <v>LADY GUARD</v>
          </cell>
          <cell r="G1817" t="str">
            <v>STT GLOBAL DATA CENTERS INDIA PVT LTD</v>
          </cell>
          <cell r="H1817" t="str">
            <v>ST Telemedia Global Data Center, Opposite Savitri Cinema, GK-1</v>
          </cell>
          <cell r="I1817" t="str">
            <v>OPS</v>
          </cell>
          <cell r="J1817" t="str">
            <v>5247244569</v>
          </cell>
          <cell r="K1817" t="str">
            <v>KOTAK MAHINDRA BANK</v>
          </cell>
          <cell r="L1817" t="str">
            <v>BANK TRANSFER</v>
          </cell>
          <cell r="M1817" t="str">
            <v>KKBK0004627</v>
          </cell>
        </row>
        <row r="1818">
          <cell r="B1818" t="str">
            <v>G277171</v>
          </cell>
          <cell r="C1818" t="str">
            <v>398392086712</v>
          </cell>
          <cell r="D1818" t="str">
            <v>RUBI  DEVI</v>
          </cell>
          <cell r="E1818" t="str">
            <v>Delhi</v>
          </cell>
          <cell r="F1818" t="str">
            <v>LADY GUARD</v>
          </cell>
          <cell r="G1818" t="str">
            <v>STT GLOBAL DATA CENTERS INDIA PVT LTD</v>
          </cell>
          <cell r="H1818" t="str">
            <v>ST Telemedia Global Data Center, Opposite Savitri Cinema, GK-1</v>
          </cell>
          <cell r="I1818" t="str">
            <v>OPS</v>
          </cell>
          <cell r="J1818" t="str">
            <v>054201523521</v>
          </cell>
          <cell r="K1818" t="str">
            <v>ICICI BANK</v>
          </cell>
          <cell r="L1818" t="str">
            <v>BANK TRANSFER</v>
          </cell>
          <cell r="M1818" t="str">
            <v>ICIC0000542</v>
          </cell>
        </row>
        <row r="1819">
          <cell r="B1819" t="str">
            <v>G280180</v>
          </cell>
          <cell r="C1819" t="str">
            <v>242908882297</v>
          </cell>
          <cell r="D1819" t="str">
            <v>ABHISHEK KUMAR RAI</v>
          </cell>
          <cell r="E1819" t="str">
            <v>Delhi</v>
          </cell>
          <cell r="F1819" t="str">
            <v>SECURITY GUARD</v>
          </cell>
          <cell r="G1819" t="str">
            <v>STT GLOBAL DATA CENTERS INDIA PVT LTD</v>
          </cell>
          <cell r="H1819" t="str">
            <v>ST Telemedia Global Data Center, Opposite Savitri Cinema, GK-1</v>
          </cell>
          <cell r="I1819" t="str">
            <v>OPS</v>
          </cell>
          <cell r="J1819" t="str">
            <v>21030110019207</v>
          </cell>
          <cell r="K1819" t="str">
            <v>UCO BANK</v>
          </cell>
          <cell r="L1819" t="str">
            <v>BANK TRANSFER</v>
          </cell>
          <cell r="M1819" t="str">
            <v>UCBA0002103</v>
          </cell>
        </row>
        <row r="1820">
          <cell r="B1820" t="str">
            <v>G283887</v>
          </cell>
          <cell r="C1820" t="str">
            <v>896118869412</v>
          </cell>
          <cell r="D1820" t="str">
            <v>ADITYA  NARAYAN</v>
          </cell>
          <cell r="E1820" t="str">
            <v>Delhi</v>
          </cell>
          <cell r="F1820" t="str">
            <v>SECURITY GUARD</v>
          </cell>
          <cell r="G1820" t="str">
            <v>STT GLOBAL DATA CENTERS INDIA PVT LTD</v>
          </cell>
          <cell r="H1820" t="str">
            <v>ST Telemedia Global Data Center, Opposite Savitri Cinema, GK-1</v>
          </cell>
          <cell r="I1820" t="str">
            <v>OPS</v>
          </cell>
          <cell r="J1820" t="str">
            <v>1097000100104384</v>
          </cell>
          <cell r="K1820" t="str">
            <v>PUNJAB NATIONAL BANK</v>
          </cell>
          <cell r="L1820" t="str">
            <v>BANK TRANSFER</v>
          </cell>
          <cell r="M1820" t="str">
            <v>PUNB0109700</v>
          </cell>
        </row>
        <row r="1821">
          <cell r="B1821" t="str">
            <v>G284181</v>
          </cell>
          <cell r="C1821" t="str">
            <v>243690970197</v>
          </cell>
          <cell r="D1821" t="str">
            <v>ABHINEET KUMAR PANDEY</v>
          </cell>
          <cell r="E1821" t="str">
            <v>Delhi</v>
          </cell>
          <cell r="F1821" t="str">
            <v>SECURITY GUARD</v>
          </cell>
          <cell r="G1821" t="str">
            <v>STT GLOBAL DATA CENTERS INDIA PVT LTD</v>
          </cell>
          <cell r="H1821" t="str">
            <v>ST Telemedia Global Data Center, Opposite Savitri Cinema, GK-1</v>
          </cell>
          <cell r="I1821" t="str">
            <v>OPS</v>
          </cell>
          <cell r="J1821" t="str">
            <v>50100341933755</v>
          </cell>
          <cell r="K1821" t="str">
            <v>HDFC BANK</v>
          </cell>
          <cell r="L1821" t="str">
            <v>BANK TRANSFER</v>
          </cell>
          <cell r="M1821" t="str">
            <v>HDFC0000587</v>
          </cell>
        </row>
        <row r="1822">
          <cell r="B1822" t="str">
            <v>G299605</v>
          </cell>
          <cell r="C1822" t="str">
            <v>298208706255</v>
          </cell>
          <cell r="D1822" t="str">
            <v>KM  PRITI</v>
          </cell>
          <cell r="E1822" t="str">
            <v>Delhi</v>
          </cell>
          <cell r="F1822" t="str">
            <v>LADY GUARD</v>
          </cell>
          <cell r="G1822" t="str">
            <v>STT GLOBAL DATA CENTERS INDIA PVT LTD</v>
          </cell>
          <cell r="H1822" t="str">
            <v>ST Telemedia Global Data Center, Opposite Savitri Cinema, GK-1</v>
          </cell>
          <cell r="I1822" t="str">
            <v>OPS</v>
          </cell>
          <cell r="J1822" t="str">
            <v>42690100018922</v>
          </cell>
          <cell r="K1822" t="str">
            <v>BANK OF BARODA</v>
          </cell>
          <cell r="L1822" t="str">
            <v>BANK TRANSFER</v>
          </cell>
          <cell r="M1822" t="str">
            <v>BARB0KALKAJ</v>
          </cell>
        </row>
        <row r="1823">
          <cell r="B1823" t="str">
            <v>G303887</v>
          </cell>
          <cell r="C1823" t="str">
            <v>319443749562</v>
          </cell>
          <cell r="D1823" t="str">
            <v>VINOD  KUMAR</v>
          </cell>
          <cell r="E1823" t="str">
            <v>Delhi</v>
          </cell>
          <cell r="F1823" t="str">
            <v>SECURITY GUARD</v>
          </cell>
          <cell r="G1823" t="str">
            <v>STT GLOBAL DATA CENTERS INDIA PVT LTD</v>
          </cell>
          <cell r="H1823" t="str">
            <v>ST Telemedia Global Data Center, Opposite Savitri Cinema, GK-1</v>
          </cell>
          <cell r="I1823" t="str">
            <v>OPS</v>
          </cell>
          <cell r="J1823" t="str">
            <v>32876073677</v>
          </cell>
          <cell r="K1823" t="str">
            <v>STATE BANK OF INDIA</v>
          </cell>
          <cell r="L1823" t="str">
            <v>BANK TRANSFER</v>
          </cell>
          <cell r="M1823" t="str">
            <v>SBIN0001709</v>
          </cell>
        </row>
        <row r="1824">
          <cell r="B1824" t="str">
            <v>G305061</v>
          </cell>
          <cell r="C1824" t="str">
            <v>974672947045</v>
          </cell>
          <cell r="D1824" t="str">
            <v>MANEESH  KUMAR</v>
          </cell>
          <cell r="E1824" t="str">
            <v>Delhi</v>
          </cell>
          <cell r="F1824" t="str">
            <v>SECURITY GUARD</v>
          </cell>
          <cell r="G1824" t="str">
            <v>STT GLOBAL DATA CENTERS INDIA PVT LTD</v>
          </cell>
          <cell r="H1824" t="str">
            <v>ST Telemedia Global Data Center, Opposite Savitri Cinema, GK-1</v>
          </cell>
          <cell r="I1824" t="str">
            <v>OPS</v>
          </cell>
          <cell r="J1824" t="str">
            <v>50100480605198</v>
          </cell>
          <cell r="K1824" t="str">
            <v>HDFC BANK</v>
          </cell>
          <cell r="L1824" t="str">
            <v>BANK TRANSFER</v>
          </cell>
          <cell r="M1824" t="str">
            <v>HDFC0000089</v>
          </cell>
        </row>
        <row r="1825">
          <cell r="B1825" t="str">
            <v>G306331</v>
          </cell>
          <cell r="C1825" t="str">
            <v>813221263148</v>
          </cell>
          <cell r="D1825" t="str">
            <v>GOPAL  KUMAR</v>
          </cell>
          <cell r="E1825" t="str">
            <v>Delhi</v>
          </cell>
          <cell r="F1825" t="str">
            <v>SECURITY GUARD</v>
          </cell>
          <cell r="G1825" t="str">
            <v>STT GLOBAL DATA CENTERS INDIA PVT LTD</v>
          </cell>
          <cell r="H1825" t="str">
            <v>ST Telemedia Global Data Center, Opposite Savitri Cinema, GK-1</v>
          </cell>
          <cell r="I1825" t="str">
            <v>OPS</v>
          </cell>
          <cell r="J1825" t="str">
            <v>578210110012669</v>
          </cell>
          <cell r="K1825" t="str">
            <v>BANK OF INDIA</v>
          </cell>
          <cell r="L1825" t="str">
            <v>BANK TRANSFER</v>
          </cell>
          <cell r="M1825" t="str">
            <v>BKID0005782</v>
          </cell>
        </row>
        <row r="1826">
          <cell r="B1826" t="str">
            <v>G306377</v>
          </cell>
          <cell r="C1826" t="str">
            <v>595308876686</v>
          </cell>
          <cell r="D1826" t="str">
            <v>ROZI  KHATOON</v>
          </cell>
          <cell r="E1826" t="str">
            <v>Delhi</v>
          </cell>
          <cell r="F1826" t="str">
            <v>LADY SECURITY GUARD</v>
          </cell>
          <cell r="G1826" t="str">
            <v>STT GLOBAL DATA CENTERS INDIA PVT LTD</v>
          </cell>
          <cell r="H1826" t="str">
            <v>ST Telemedia Global Data Center, Opposite Savitri Cinema, GK-1</v>
          </cell>
          <cell r="I1826" t="str">
            <v>OPS</v>
          </cell>
          <cell r="J1826" t="str">
            <v>1947700466</v>
          </cell>
          <cell r="K1826" t="str">
            <v>KOTAK MAHINDRA BANK</v>
          </cell>
          <cell r="L1826" t="str">
            <v>BANK TRANSFER</v>
          </cell>
          <cell r="M1826" t="str">
            <v>KKBK0004618</v>
          </cell>
        </row>
        <row r="1827">
          <cell r="B1827" t="str">
            <v>G003121</v>
          </cell>
          <cell r="C1827" t="str">
            <v>D13486</v>
          </cell>
          <cell r="D1827" t="str">
            <v>ASHOK  KUMAR</v>
          </cell>
          <cell r="E1827" t="str">
            <v>Delhi</v>
          </cell>
          <cell r="F1827" t="str">
            <v>SECURITY GUARD</v>
          </cell>
          <cell r="G1827" t="str">
            <v>STT GLOBAL DATA CENTERS INDIA PVT LTD</v>
          </cell>
          <cell r="H1827" t="str">
            <v>VIDESH SANCHAR BHAVAN</v>
          </cell>
          <cell r="I1827" t="str">
            <v>OPS</v>
          </cell>
          <cell r="J1827" t="str">
            <v>038601525147</v>
          </cell>
          <cell r="K1827" t="str">
            <v>ICICI BANK</v>
          </cell>
          <cell r="L1827" t="str">
            <v>BANK TRANSFER</v>
          </cell>
          <cell r="M1827" t="str">
            <v>ICIC0000386</v>
          </cell>
        </row>
        <row r="1828">
          <cell r="B1828" t="str">
            <v>G009510</v>
          </cell>
          <cell r="C1828" t="str">
            <v>D20907</v>
          </cell>
          <cell r="D1828" t="str">
            <v>SHIV RAI PRAKASH</v>
          </cell>
          <cell r="E1828" t="str">
            <v>Delhi</v>
          </cell>
          <cell r="F1828" t="str">
            <v>SECURITY GUARD</v>
          </cell>
          <cell r="G1828" t="str">
            <v>STT GLOBAL DATA CENTERS INDIA PVT LTD</v>
          </cell>
          <cell r="H1828" t="str">
            <v>VIDESH SANCHAR BHAVAN</v>
          </cell>
          <cell r="I1828" t="str">
            <v>OPS</v>
          </cell>
          <cell r="J1828" t="str">
            <v>662801527513</v>
          </cell>
          <cell r="K1828" t="str">
            <v>ICICI BANK</v>
          </cell>
          <cell r="L1828" t="str">
            <v>BANK TRANSFER</v>
          </cell>
          <cell r="M1828" t="str">
            <v>ICIC0006628</v>
          </cell>
        </row>
        <row r="1829">
          <cell r="B1829" t="str">
            <v>G234014</v>
          </cell>
          <cell r="C1829" t="str">
            <v>429382271557</v>
          </cell>
          <cell r="D1829" t="str">
            <v>SANDEEP  PAL</v>
          </cell>
          <cell r="E1829" t="str">
            <v>Delhi</v>
          </cell>
          <cell r="F1829" t="str">
            <v>SECURITY GUARD</v>
          </cell>
          <cell r="G1829" t="str">
            <v>STT GLOBAL DATA CENTERS INDIA PVT LTD</v>
          </cell>
          <cell r="H1829" t="str">
            <v>VIDESH SANCHAR BHAVAN</v>
          </cell>
          <cell r="I1829" t="str">
            <v>OPS</v>
          </cell>
          <cell r="J1829" t="str">
            <v>3073000101383474</v>
          </cell>
          <cell r="K1829" t="str">
            <v>PUNJAB NATIONAL BANK</v>
          </cell>
          <cell r="L1829" t="str">
            <v>BANK TRANSFER</v>
          </cell>
          <cell r="M1829" t="str">
            <v>PUNB0307300</v>
          </cell>
        </row>
        <row r="1830">
          <cell r="B1830" t="str">
            <v>G257052</v>
          </cell>
          <cell r="C1830" t="str">
            <v>534368360951</v>
          </cell>
          <cell r="D1830" t="str">
            <v>PREM  LATA</v>
          </cell>
          <cell r="E1830" t="str">
            <v>Delhi</v>
          </cell>
          <cell r="F1830" t="str">
            <v>SECURITY GUARD</v>
          </cell>
          <cell r="G1830" t="str">
            <v>STT GLOBAL DATA CENTERS INDIA PVT LTD</v>
          </cell>
          <cell r="H1830" t="str">
            <v>VIDESH SANCHAR BHAVAN</v>
          </cell>
          <cell r="I1830" t="str">
            <v>OPS</v>
          </cell>
          <cell r="J1830" t="str">
            <v>0276012512624</v>
          </cell>
          <cell r="K1830" t="str">
            <v>PUNJAB NATIONAL BANK</v>
          </cell>
          <cell r="L1830" t="str">
            <v>BANK TRANSFER</v>
          </cell>
          <cell r="M1830" t="str">
            <v>PUNB0027620</v>
          </cell>
        </row>
        <row r="1831">
          <cell r="B1831" t="str">
            <v>G278620</v>
          </cell>
          <cell r="C1831" t="str">
            <v>687836029616</v>
          </cell>
          <cell r="D1831" t="str">
            <v>SONU KUMAR SINGH</v>
          </cell>
          <cell r="E1831" t="str">
            <v>Delhi</v>
          </cell>
          <cell r="F1831" t="str">
            <v>SECURITY GUARD</v>
          </cell>
          <cell r="G1831" t="str">
            <v>STT GLOBAL DATA CENTERS INDIA PVT LTD</v>
          </cell>
          <cell r="H1831" t="str">
            <v>VIDESH SANCHAR BHAVAN</v>
          </cell>
          <cell r="I1831" t="str">
            <v>OPS</v>
          </cell>
          <cell r="J1831" t="str">
            <v>51840100017503</v>
          </cell>
          <cell r="K1831" t="str">
            <v>BANK OF BARODA</v>
          </cell>
          <cell r="L1831" t="str">
            <v>BANK TRANSFER</v>
          </cell>
          <cell r="M1831" t="str">
            <v>BARB0OKHDEL</v>
          </cell>
        </row>
        <row r="1832">
          <cell r="B1832" t="str">
            <v>G296252</v>
          </cell>
          <cell r="C1832" t="str">
            <v>917600799614</v>
          </cell>
          <cell r="D1832" t="str">
            <v>NITISH  KUMAR</v>
          </cell>
          <cell r="E1832" t="str">
            <v>Delhi</v>
          </cell>
          <cell r="F1832" t="str">
            <v>SECURITY GUARD</v>
          </cell>
          <cell r="G1832" t="str">
            <v>STT GLOBAL DATA CENTERS INDIA PVT LTD</v>
          </cell>
          <cell r="H1832" t="str">
            <v>VIDESH SANCHAR BHAVAN</v>
          </cell>
          <cell r="I1832" t="str">
            <v>OPS</v>
          </cell>
          <cell r="J1832" t="str">
            <v>40047536448</v>
          </cell>
          <cell r="K1832" t="str">
            <v>STATE BANK OF INDIA</v>
          </cell>
          <cell r="L1832" t="str">
            <v>BANK TRANSFER</v>
          </cell>
          <cell r="M1832" t="str">
            <v>SBIN0014292</v>
          </cell>
        </row>
        <row r="1833">
          <cell r="B1833" t="str">
            <v>G303198</v>
          </cell>
          <cell r="C1833" t="str">
            <v>656287398748</v>
          </cell>
          <cell r="D1833" t="str">
            <v>SONAM  </v>
          </cell>
          <cell r="E1833" t="str">
            <v>Delhi</v>
          </cell>
          <cell r="F1833" t="str">
            <v>LADY SECURITY GUARD</v>
          </cell>
          <cell r="G1833" t="str">
            <v>STT GLOBAL DATA CENTERS INDIA PVT LTD</v>
          </cell>
          <cell r="H1833" t="str">
            <v>VIDESH SANCHAR BHAVAN</v>
          </cell>
          <cell r="I1833" t="str">
            <v>OPS</v>
          </cell>
          <cell r="J1833" t="str">
            <v>05342121118222</v>
          </cell>
          <cell r="K1833" t="str">
            <v>PUNJAB NATIONAL BANK</v>
          </cell>
          <cell r="L1833" t="str">
            <v>BANK TRANSFER</v>
          </cell>
          <cell r="M1833" t="str">
            <v>PUNB0053410</v>
          </cell>
        </row>
        <row r="1834">
          <cell r="B1834" t="str">
            <v>G309052</v>
          </cell>
          <cell r="C1834" t="str">
            <v>598162592273</v>
          </cell>
          <cell r="D1834" t="str">
            <v>AVISHEK KUMAR RAI</v>
          </cell>
          <cell r="E1834" t="str">
            <v>Delhi</v>
          </cell>
          <cell r="F1834" t="str">
            <v>SECURITY GUARD</v>
          </cell>
          <cell r="G1834" t="str">
            <v>STT GLOBAL DATA CENTERS INDIA PVT LTD</v>
          </cell>
          <cell r="H1834" t="str">
            <v>VIDESH SANCHAR BHAVAN</v>
          </cell>
          <cell r="I1834" t="str">
            <v>OPS</v>
          </cell>
          <cell r="J1834" t="str">
            <v>45508100017573</v>
          </cell>
          <cell r="K1834" t="str">
            <v>BANK OF BARODA</v>
          </cell>
          <cell r="L1834" t="str">
            <v>BANK TRANSFER</v>
          </cell>
          <cell r="M1834" t="str">
            <v>BARB0DUMRAO</v>
          </cell>
        </row>
        <row r="1835">
          <cell r="B1835" t="str">
            <v>G309312</v>
          </cell>
          <cell r="C1835" t="str">
            <v>441474586231</v>
          </cell>
          <cell r="D1835" t="str">
            <v>GAURAV  TIWARI</v>
          </cell>
          <cell r="E1835" t="str">
            <v>Delhi</v>
          </cell>
          <cell r="F1835" t="str">
            <v>SECURITY GUARD</v>
          </cell>
          <cell r="G1835" t="str">
            <v>STT GLOBAL DATA CENTERS INDIA PVT LTD</v>
          </cell>
          <cell r="H1835" t="str">
            <v>VIDESH SANCHAR BHAVAN</v>
          </cell>
          <cell r="I1835" t="str">
            <v>OPS</v>
          </cell>
          <cell r="J1835" t="str">
            <v>9414513755</v>
          </cell>
          <cell r="K1835" t="str">
            <v>KOTAK MAHINDRA BANK</v>
          </cell>
          <cell r="L1835" t="str">
            <v>BANK TRANSFER</v>
          </cell>
          <cell r="M1835" t="str">
            <v>KKBK0004596</v>
          </cell>
        </row>
        <row r="1836">
          <cell r="B1836" t="str">
            <v>G001784</v>
          </cell>
          <cell r="C1836" t="str">
            <v>D25009</v>
          </cell>
          <cell r="D1836" t="str">
            <v>INDRA PRASAD </v>
          </cell>
          <cell r="E1836" t="str">
            <v>Delhi</v>
          </cell>
          <cell r="F1836" t="str">
            <v>SECURITY GUARD</v>
          </cell>
          <cell r="G1836" t="str">
            <v>SUEZ PROJECTS  PVT LTD</v>
          </cell>
          <cell r="H1836" t="str">
            <v>LGF, A-1/132, SAFDARJUNG ENCLAVE</v>
          </cell>
          <cell r="I1836" t="str">
            <v>OPS</v>
          </cell>
          <cell r="J1836" t="str">
            <v>034301534007</v>
          </cell>
          <cell r="K1836" t="str">
            <v>ICICI BANK</v>
          </cell>
          <cell r="L1836" t="str">
            <v>BANK TRANSFER</v>
          </cell>
          <cell r="M1836" t="str">
            <v>ICIC0000343</v>
          </cell>
        </row>
        <row r="1837">
          <cell r="B1837" t="str">
            <v>G007804</v>
          </cell>
          <cell r="C1837" t="str">
            <v>D20205</v>
          </cell>
          <cell r="D1837" t="str">
            <v>SUNDER  SINGH</v>
          </cell>
          <cell r="E1837" t="str">
            <v>Delhi</v>
          </cell>
          <cell r="F1837" t="str">
            <v>SECURITY GUARD</v>
          </cell>
          <cell r="G1837" t="str">
            <v>SUEZ PROJECTS  PVT LTD</v>
          </cell>
          <cell r="H1837" t="str">
            <v>LGF, A-1/132, SAFDARJUNG ENCLAVE</v>
          </cell>
          <cell r="I1837" t="str">
            <v>OPS</v>
          </cell>
          <cell r="J1837" t="str">
            <v>054201520397</v>
          </cell>
          <cell r="K1837" t="str">
            <v>ICICI BANK</v>
          </cell>
          <cell r="L1837" t="str">
            <v>BANK TRANSFER</v>
          </cell>
          <cell r="M1837" t="str">
            <v>ICIC0000542</v>
          </cell>
        </row>
        <row r="1838">
          <cell r="B1838" t="str">
            <v>G076101</v>
          </cell>
          <cell r="C1838" t="str">
            <v>D28818</v>
          </cell>
          <cell r="D1838" t="str">
            <v>RAM  BHAWAN</v>
          </cell>
          <cell r="E1838" t="str">
            <v>Delhi</v>
          </cell>
          <cell r="F1838" t="str">
            <v>SECURITY GUARD</v>
          </cell>
          <cell r="G1838" t="str">
            <v>SUEZ PROJECTS  PVT LTD</v>
          </cell>
          <cell r="H1838" t="str">
            <v>LGF, A-1/132, SAFDARJUNG ENCLAVE</v>
          </cell>
          <cell r="I1838" t="str">
            <v>OPS</v>
          </cell>
          <cell r="J1838" t="str">
            <v>071501506291</v>
          </cell>
          <cell r="K1838" t="str">
            <v>ICICI BANK</v>
          </cell>
          <cell r="L1838" t="str">
            <v>BANK TRANSFER</v>
          </cell>
          <cell r="M1838" t="str">
            <v>ICIC0000715</v>
          </cell>
        </row>
        <row r="1839">
          <cell r="B1839" t="str">
            <v>G170560</v>
          </cell>
          <cell r="C1839" t="str">
            <v>NA</v>
          </cell>
          <cell r="D1839" t="str">
            <v>AMARDEEP  </v>
          </cell>
          <cell r="E1839" t="str">
            <v>Delhi</v>
          </cell>
          <cell r="F1839" t="str">
            <v>SECURITY GUARD</v>
          </cell>
          <cell r="G1839" t="str">
            <v>SUEZ PROJECTS  PVT LTD</v>
          </cell>
          <cell r="H1839" t="str">
            <v>LGF, A-1/132, SAFDARJUNG ENCLAVE</v>
          </cell>
          <cell r="I1839" t="str">
            <v>OPS</v>
          </cell>
          <cell r="J1839" t="str">
            <v>5153101005911</v>
          </cell>
          <cell r="K1839" t="str">
            <v>CANARA BANK</v>
          </cell>
          <cell r="L1839" t="str">
            <v>BANK TRANSFER</v>
          </cell>
          <cell r="M1839" t="str">
            <v>CNRB0005153</v>
          </cell>
        </row>
        <row r="1840">
          <cell r="B1840" t="str">
            <v>G236741</v>
          </cell>
          <cell r="C1840" t="str">
            <v>571731109374</v>
          </cell>
          <cell r="D1840" t="str">
            <v>MANISH  KUMAR</v>
          </cell>
          <cell r="E1840" t="str">
            <v>Delhi</v>
          </cell>
          <cell r="F1840" t="str">
            <v>SECURITY GUARD</v>
          </cell>
          <cell r="G1840" t="str">
            <v>SUEZ PROJECTS  PVT LTD</v>
          </cell>
          <cell r="H1840" t="str">
            <v>LGF, A-1/132, SAFDARJUNG ENCLAVE</v>
          </cell>
          <cell r="I1840" t="str">
            <v>OPS</v>
          </cell>
          <cell r="J1840" t="str">
            <v>663401548026</v>
          </cell>
          <cell r="K1840" t="str">
            <v>ICICI BANK</v>
          </cell>
          <cell r="L1840" t="str">
            <v>BANK TRANSFER</v>
          </cell>
          <cell r="M1840" t="str">
            <v>ICIC0006291</v>
          </cell>
        </row>
        <row r="1841">
          <cell r="B1841" t="str">
            <v>G250707</v>
          </cell>
          <cell r="C1841" t="str">
            <v>595771785218</v>
          </cell>
          <cell r="D1841" t="str">
            <v>BIPIN  KUMAR</v>
          </cell>
          <cell r="E1841" t="str">
            <v>Delhi</v>
          </cell>
          <cell r="F1841" t="str">
            <v>SECURITY GUARD</v>
          </cell>
          <cell r="G1841" t="str">
            <v>SUEZ PROJECTS  PVT LTD</v>
          </cell>
          <cell r="H1841" t="str">
            <v>LGF, A-1/132, SAFDARJUNG ENCLAVE</v>
          </cell>
          <cell r="I1841" t="str">
            <v>OPS</v>
          </cell>
          <cell r="J1841" t="str">
            <v>629401554453</v>
          </cell>
          <cell r="K1841" t="str">
            <v>ICICI BANK</v>
          </cell>
          <cell r="L1841" t="str">
            <v>BANK TRANSFER</v>
          </cell>
          <cell r="M1841" t="str">
            <v>ICIC0006294</v>
          </cell>
        </row>
        <row r="1842">
          <cell r="B1842" t="str">
            <v>G304182</v>
          </cell>
          <cell r="C1842" t="str">
            <v>473326954679</v>
          </cell>
          <cell r="D1842" t="str">
            <v>RAJAT SINGH RAJAWAT</v>
          </cell>
          <cell r="E1842" t="str">
            <v>Delhi</v>
          </cell>
          <cell r="F1842" t="str">
            <v>SECURITY GUARD</v>
          </cell>
          <cell r="G1842" t="str">
            <v>SUNRISE SERVICES</v>
          </cell>
          <cell r="H1842" t="str">
            <v>A - 24/09, Mohan Co-operative Industrial Estate</v>
          </cell>
          <cell r="I1842" t="str">
            <v>OPS</v>
          </cell>
          <cell r="J1842" t="str">
            <v>75067899423</v>
          </cell>
          <cell r="K1842" t="str">
            <v>BANK OF BARODA</v>
          </cell>
          <cell r="L1842" t="str">
            <v>BANK TRANSFER</v>
          </cell>
          <cell r="M1842" t="str">
            <v>BARB0BUPGBX</v>
          </cell>
        </row>
        <row r="1843">
          <cell r="B1843" t="str">
            <v>G033547</v>
          </cell>
          <cell r="C1843" t="str">
            <v>D26269</v>
          </cell>
          <cell r="D1843" t="str">
            <v>ANIL  MOUAR</v>
          </cell>
          <cell r="E1843" t="str">
            <v>Delhi</v>
          </cell>
          <cell r="F1843" t="str">
            <v>SECURITY GUARD</v>
          </cell>
          <cell r="G1843" t="str">
            <v>SUNRISE SERVICES</v>
          </cell>
          <cell r="H1843" t="str">
            <v>A - 24/10, Mohan Co-operative Industrial Estate</v>
          </cell>
          <cell r="I1843" t="str">
            <v>OPS</v>
          </cell>
          <cell r="J1843" t="str">
            <v>664201503108</v>
          </cell>
          <cell r="K1843" t="str">
            <v>ICICI BANK</v>
          </cell>
          <cell r="L1843" t="str">
            <v>BANK TRANSFER</v>
          </cell>
          <cell r="M1843" t="str">
            <v>ICIC0006642</v>
          </cell>
        </row>
        <row r="1844">
          <cell r="B1844" t="str">
            <v>G118187</v>
          </cell>
          <cell r="C1844" t="str">
            <v>D30782</v>
          </cell>
          <cell r="D1844" t="str">
            <v>KRISHNA  SINGH</v>
          </cell>
          <cell r="E1844" t="str">
            <v>Delhi</v>
          </cell>
          <cell r="F1844" t="str">
            <v>SECURITY SUPERVISOR</v>
          </cell>
          <cell r="G1844" t="str">
            <v>SUNRISE SERVICES</v>
          </cell>
          <cell r="H1844" t="str">
            <v>A - 24/10, Mohan Co-operative Industrial Estate</v>
          </cell>
          <cell r="I1844" t="str">
            <v>OPS</v>
          </cell>
          <cell r="J1844" t="str">
            <v>916010045851897</v>
          </cell>
          <cell r="K1844" t="str">
            <v>AXIS BANK</v>
          </cell>
          <cell r="L1844" t="str">
            <v>BANK TRANSFER</v>
          </cell>
          <cell r="M1844" t="str">
            <v>UTIB0001771</v>
          </cell>
        </row>
        <row r="1845">
          <cell r="B1845" t="str">
            <v>G126949</v>
          </cell>
          <cell r="C1845" t="str">
            <v>NA</v>
          </cell>
          <cell r="D1845" t="str">
            <v>OMPRAKASH  KUMAR</v>
          </cell>
          <cell r="E1845" t="str">
            <v>Delhi</v>
          </cell>
          <cell r="F1845" t="str">
            <v>SECURITY GUARD</v>
          </cell>
          <cell r="G1845" t="str">
            <v>SUNRISE SERVICES</v>
          </cell>
          <cell r="H1845" t="str">
            <v>A - 24/10, Mohan Co-operative Industrial Estate</v>
          </cell>
          <cell r="I1845" t="str">
            <v>OPS</v>
          </cell>
          <cell r="J1845" t="str">
            <v>03712193000078</v>
          </cell>
          <cell r="K1845" t="str">
            <v>PUNJAB NATIONAL BANK</v>
          </cell>
          <cell r="L1845" t="str">
            <v>BANK TRANSFER</v>
          </cell>
          <cell r="M1845" t="str">
            <v>PUNB0037110</v>
          </cell>
        </row>
        <row r="1846">
          <cell r="B1846" t="str">
            <v>G172470</v>
          </cell>
          <cell r="C1846" t="str">
            <v>NA</v>
          </cell>
          <cell r="D1846" t="str">
            <v>SUMIT  BHADOURIYA</v>
          </cell>
          <cell r="E1846" t="str">
            <v>Delhi</v>
          </cell>
          <cell r="F1846" t="str">
            <v>SECURITY GUARD</v>
          </cell>
          <cell r="G1846" t="str">
            <v>SUNRISE SERVICES</v>
          </cell>
          <cell r="H1846" t="str">
            <v>A - 24/10, Mohan Co-operative Industrial Estate</v>
          </cell>
          <cell r="I1846" t="str">
            <v>OPS</v>
          </cell>
          <cell r="J1846" t="str">
            <v>031301511320</v>
          </cell>
          <cell r="K1846" t="str">
            <v>ICICI BANK</v>
          </cell>
          <cell r="L1846" t="str">
            <v>BANK TRANSFER</v>
          </cell>
          <cell r="M1846" t="str">
            <v>ICIC0000313</v>
          </cell>
        </row>
        <row r="1847">
          <cell r="B1847" t="str">
            <v>G228125</v>
          </cell>
          <cell r="C1847" t="str">
            <v>470696190926</v>
          </cell>
          <cell r="D1847" t="str">
            <v>DEEPAK  KUMAR</v>
          </cell>
          <cell r="E1847" t="str">
            <v>Delhi</v>
          </cell>
          <cell r="F1847" t="str">
            <v>SECURITY SUPERVISOR</v>
          </cell>
          <cell r="G1847" t="str">
            <v>SUNRISE SERVICES</v>
          </cell>
          <cell r="H1847" t="str">
            <v>A - 24/10, Mohan Co-operative Industrial Estate</v>
          </cell>
          <cell r="I1847" t="str">
            <v>OPS</v>
          </cell>
          <cell r="J1847" t="str">
            <v>50074625764</v>
          </cell>
          <cell r="K1847" t="str">
            <v>INDIAN BANK</v>
          </cell>
          <cell r="L1847" t="str">
            <v>BANK TRANSFER</v>
          </cell>
          <cell r="M1847" t="str">
            <v>IDIB000N585</v>
          </cell>
        </row>
        <row r="1848">
          <cell r="B1848" t="str">
            <v>G228264</v>
          </cell>
          <cell r="C1848" t="str">
            <v>612548466046</v>
          </cell>
          <cell r="D1848" t="str">
            <v>SANJAY  KUMAR</v>
          </cell>
          <cell r="E1848" t="str">
            <v>Delhi</v>
          </cell>
          <cell r="F1848" t="str">
            <v>SUPERVISOR-GENERAL</v>
          </cell>
          <cell r="G1848" t="str">
            <v>SUNRISE SERVICES</v>
          </cell>
          <cell r="H1848" t="str">
            <v>A - 24/10, Mohan Co-operative Industrial Estate</v>
          </cell>
          <cell r="I1848" t="str">
            <v>OPS</v>
          </cell>
          <cell r="J1848" t="str">
            <v>0602000115559105</v>
          </cell>
          <cell r="K1848" t="str">
            <v>PUNJAB NATIONAL BANK</v>
          </cell>
          <cell r="L1848" t="str">
            <v>BANK TRANSFER</v>
          </cell>
          <cell r="M1848" t="str">
            <v>PUNB0060200</v>
          </cell>
        </row>
        <row r="1849">
          <cell r="B1849" t="str">
            <v>G248169</v>
          </cell>
          <cell r="C1849" t="str">
            <v>625855518591</v>
          </cell>
          <cell r="D1849" t="str">
            <v>HARIKESH  SINGH</v>
          </cell>
          <cell r="E1849" t="str">
            <v>Delhi</v>
          </cell>
          <cell r="F1849" t="str">
            <v>SECURITY GUARD</v>
          </cell>
          <cell r="G1849" t="str">
            <v>SUNRISE SERVICES</v>
          </cell>
          <cell r="H1849" t="str">
            <v>A - 24/10, Mohan Co-operative Industrial Estate</v>
          </cell>
          <cell r="I1849" t="str">
            <v>OPS</v>
          </cell>
          <cell r="J1849" t="str">
            <v>50414160189</v>
          </cell>
          <cell r="K1849" t="str">
            <v>INDIAN BANK</v>
          </cell>
          <cell r="L1849" t="str">
            <v>BANK TRANSFER</v>
          </cell>
          <cell r="M1849" t="str">
            <v>IDIB000B002</v>
          </cell>
        </row>
        <row r="1850">
          <cell r="B1850" t="str">
            <v>G301309</v>
          </cell>
          <cell r="C1850" t="str">
            <v>616563620677</v>
          </cell>
          <cell r="D1850" t="str">
            <v>MUKESH  KUMAR</v>
          </cell>
          <cell r="E1850" t="str">
            <v>Delhi</v>
          </cell>
          <cell r="F1850" t="str">
            <v>SECURITY GUARD</v>
          </cell>
          <cell r="G1850" t="str">
            <v>SUNRISE SERVICES</v>
          </cell>
          <cell r="H1850" t="str">
            <v>A - 24/10, Mohan Co-operative Industrial Estate</v>
          </cell>
          <cell r="I1850" t="str">
            <v>OPS</v>
          </cell>
          <cell r="J1850" t="str">
            <v>36758309135</v>
          </cell>
          <cell r="K1850" t="str">
            <v>STATE BANK OF INDIA</v>
          </cell>
          <cell r="L1850" t="str">
            <v>BANK TRANSFER</v>
          </cell>
          <cell r="M1850" t="str">
            <v>SBIN0000727</v>
          </cell>
        </row>
        <row r="1851">
          <cell r="B1851" t="str">
            <v>G047675</v>
          </cell>
          <cell r="C1851" t="str">
            <v>D27148</v>
          </cell>
          <cell r="D1851" t="str">
            <v>GULAB  SINGH</v>
          </cell>
          <cell r="E1851" t="str">
            <v>Delhi</v>
          </cell>
          <cell r="F1851" t="str">
            <v>HEAD GUARD</v>
          </cell>
          <cell r="G1851" t="str">
            <v>TAJ PALACE</v>
          </cell>
          <cell r="H1851" t="str">
            <v>Sardar Patel Marg,Diplomatic enclave</v>
          </cell>
          <cell r="I1851" t="str">
            <v>OPS</v>
          </cell>
          <cell r="J1851" t="str">
            <v>135401506747</v>
          </cell>
          <cell r="K1851" t="str">
            <v>ICICI BANK</v>
          </cell>
          <cell r="L1851" t="str">
            <v>BANK TRANSFER</v>
          </cell>
          <cell r="M1851" t="str">
            <v>ICIC0001354</v>
          </cell>
        </row>
        <row r="1852">
          <cell r="B1852" t="str">
            <v>G156974</v>
          </cell>
          <cell r="C1852" t="str">
            <v>NA</v>
          </cell>
          <cell r="D1852" t="str">
            <v>SAHIL  </v>
          </cell>
          <cell r="E1852" t="str">
            <v>Delhi</v>
          </cell>
          <cell r="F1852" t="str">
            <v>HEAD GUARD</v>
          </cell>
          <cell r="G1852" t="str">
            <v>TAJ PALACE</v>
          </cell>
          <cell r="H1852" t="str">
            <v>Sardar Patel Marg,Diplomatic enclave</v>
          </cell>
          <cell r="I1852" t="str">
            <v>OPS</v>
          </cell>
          <cell r="J1852" t="str">
            <v>171610100048423</v>
          </cell>
          <cell r="K1852" t="str">
            <v>UNION BANK OF INDIA</v>
          </cell>
          <cell r="L1852" t="str">
            <v>BANK TRANSFER</v>
          </cell>
          <cell r="M1852" t="str">
            <v>UBIN0817163</v>
          </cell>
        </row>
        <row r="1853">
          <cell r="B1853" t="str">
            <v>G240433</v>
          </cell>
          <cell r="C1853" t="str">
            <v>368367361364</v>
          </cell>
          <cell r="D1853" t="str">
            <v>SUPARNA  BISWAS</v>
          </cell>
          <cell r="E1853" t="str">
            <v>Delhi</v>
          </cell>
          <cell r="F1853" t="str">
            <v>LADY GUARD</v>
          </cell>
          <cell r="G1853" t="str">
            <v>TAJ PALACE</v>
          </cell>
          <cell r="H1853" t="str">
            <v>Sardar Patel Marg,Diplomatic enclave</v>
          </cell>
          <cell r="I1853" t="str">
            <v>OPS</v>
          </cell>
          <cell r="J1853" t="str">
            <v>916010057818237</v>
          </cell>
          <cell r="K1853" t="str">
            <v>AXIS BANK</v>
          </cell>
          <cell r="L1853" t="str">
            <v>BANK TRANSFER</v>
          </cell>
          <cell r="M1853" t="str">
            <v>UTIB0001783</v>
          </cell>
        </row>
        <row r="1854">
          <cell r="B1854" t="str">
            <v>G261983</v>
          </cell>
          <cell r="C1854" t="str">
            <v>763937498046</v>
          </cell>
          <cell r="D1854" t="str">
            <v>POONAM  SINGH</v>
          </cell>
          <cell r="E1854" t="str">
            <v>Delhi</v>
          </cell>
          <cell r="F1854" t="str">
            <v>LADY GUARD</v>
          </cell>
          <cell r="G1854" t="str">
            <v>TAJ PALACE</v>
          </cell>
          <cell r="H1854" t="str">
            <v>Sardar Patel Marg,Diplomatic enclave</v>
          </cell>
          <cell r="I1854" t="str">
            <v>OPS</v>
          </cell>
          <cell r="J1854" t="str">
            <v>028601511226</v>
          </cell>
          <cell r="K1854" t="str">
            <v>ICICI BANK</v>
          </cell>
          <cell r="L1854" t="str">
            <v>BANK TRANSFER</v>
          </cell>
          <cell r="M1854" t="str">
            <v>ICIC0000286</v>
          </cell>
        </row>
        <row r="1855">
          <cell r="B1855" t="str">
            <v>G262174</v>
          </cell>
          <cell r="C1855" t="str">
            <v>270080613270</v>
          </cell>
          <cell r="D1855" t="str">
            <v>RAJEEV  KUMAR</v>
          </cell>
          <cell r="E1855" t="str">
            <v>Delhi</v>
          </cell>
          <cell r="F1855" t="str">
            <v>HEAD GUARD</v>
          </cell>
          <cell r="G1855" t="str">
            <v>TAJ PALACE</v>
          </cell>
          <cell r="H1855" t="str">
            <v>Sardar Patel Marg,Diplomatic enclave</v>
          </cell>
          <cell r="I1855" t="str">
            <v>OPS</v>
          </cell>
          <cell r="J1855" t="str">
            <v>6446000100006719</v>
          </cell>
          <cell r="K1855" t="str">
            <v>PUNJAB NATIONAL BANK</v>
          </cell>
          <cell r="L1855" t="str">
            <v>BANK TRANSFER</v>
          </cell>
          <cell r="M1855" t="str">
            <v>PUNB0644600</v>
          </cell>
        </row>
        <row r="1856">
          <cell r="B1856" t="str">
            <v>G269938</v>
          </cell>
          <cell r="C1856" t="str">
            <v>565184318998</v>
          </cell>
          <cell r="D1856" t="str">
            <v>RAKESH  PANDEYA</v>
          </cell>
          <cell r="E1856" t="str">
            <v>Delhi</v>
          </cell>
          <cell r="F1856" t="str">
            <v>HEAD GUARD</v>
          </cell>
          <cell r="G1856" t="str">
            <v>TAJ PALACE</v>
          </cell>
          <cell r="H1856" t="str">
            <v>Sardar Patel Marg,Diplomatic enclave</v>
          </cell>
          <cell r="I1856" t="str">
            <v>OPS</v>
          </cell>
          <cell r="J1856" t="str">
            <v>37807734330</v>
          </cell>
          <cell r="K1856" t="str">
            <v>STATE BANK OF INDIA</v>
          </cell>
          <cell r="L1856" t="str">
            <v>BANK TRANSFER</v>
          </cell>
          <cell r="M1856" t="str">
            <v>SBIN0001542</v>
          </cell>
        </row>
        <row r="1857">
          <cell r="B1857" t="str">
            <v>G271043</v>
          </cell>
          <cell r="C1857" t="str">
            <v>836467306393</v>
          </cell>
          <cell r="D1857" t="str">
            <v>VIVEK KUMAR JHA</v>
          </cell>
          <cell r="E1857" t="str">
            <v>Delhi</v>
          </cell>
          <cell r="F1857" t="str">
            <v>HEAD GUARD</v>
          </cell>
          <cell r="G1857" t="str">
            <v>TAJ PALACE</v>
          </cell>
          <cell r="H1857" t="str">
            <v>Sardar Patel Marg,Diplomatic enclave</v>
          </cell>
          <cell r="I1857" t="str">
            <v>OPS</v>
          </cell>
          <cell r="J1857" t="str">
            <v>50396012150</v>
          </cell>
          <cell r="K1857" t="str">
            <v>INDIAN BANK</v>
          </cell>
          <cell r="L1857" t="str">
            <v>BANK TRANSFER</v>
          </cell>
          <cell r="M1857" t="str">
            <v>IDIB000O504</v>
          </cell>
        </row>
        <row r="1858">
          <cell r="B1858" t="str">
            <v>G274716</v>
          </cell>
          <cell r="C1858" t="str">
            <v>986257960602</v>
          </cell>
          <cell r="D1858" t="str">
            <v>BIRENDRA  CHETTRI</v>
          </cell>
          <cell r="E1858" t="str">
            <v>Delhi</v>
          </cell>
          <cell r="F1858" t="str">
            <v>HEAD GUARD</v>
          </cell>
          <cell r="G1858" t="str">
            <v>TAJ PALACE</v>
          </cell>
          <cell r="H1858" t="str">
            <v>Sardar Patel Marg,Diplomatic enclave</v>
          </cell>
          <cell r="I1858" t="str">
            <v>OPS</v>
          </cell>
          <cell r="J1858" t="str">
            <v>00381000083948</v>
          </cell>
          <cell r="K1858" t="str">
            <v>PUNJAB NATIONAL BANK</v>
          </cell>
          <cell r="L1858" t="str">
            <v>BANK TRANSFER</v>
          </cell>
          <cell r="M1858" t="str">
            <v>PSIB0000038</v>
          </cell>
        </row>
        <row r="1859">
          <cell r="B1859" t="str">
            <v>G276485</v>
          </cell>
          <cell r="C1859" t="str">
            <v>248790484530</v>
          </cell>
          <cell r="D1859" t="str">
            <v>ABHISHEK  MISHRA</v>
          </cell>
          <cell r="E1859" t="str">
            <v>Delhi</v>
          </cell>
          <cell r="F1859" t="str">
            <v>HEAD GUARD</v>
          </cell>
          <cell r="G1859" t="str">
            <v>TAJ PALACE</v>
          </cell>
          <cell r="H1859" t="str">
            <v>Sardar Patel Marg,Diplomatic enclave</v>
          </cell>
          <cell r="I1859" t="str">
            <v>OPS</v>
          </cell>
          <cell r="J1859" t="str">
            <v>75089690913</v>
          </cell>
          <cell r="K1859" t="str">
            <v>BANK OF BARODA</v>
          </cell>
          <cell r="L1859" t="str">
            <v>BANK TRANSFER</v>
          </cell>
          <cell r="M1859" t="str">
            <v>BARB0BUPGBX</v>
          </cell>
        </row>
        <row r="1860">
          <cell r="B1860" t="str">
            <v>G278606</v>
          </cell>
          <cell r="C1860" t="str">
            <v>421164421313</v>
          </cell>
          <cell r="D1860" t="str">
            <v>ADESH  KUMAR</v>
          </cell>
          <cell r="E1860" t="str">
            <v>Delhi</v>
          </cell>
          <cell r="F1860" t="str">
            <v>HEAD GUARD</v>
          </cell>
          <cell r="G1860" t="str">
            <v>TAJ PALACE</v>
          </cell>
          <cell r="H1860" t="str">
            <v>Sardar Patel Marg,Diplomatic enclave</v>
          </cell>
          <cell r="I1860" t="str">
            <v>OPS</v>
          </cell>
          <cell r="J1860" t="str">
            <v>32372565641</v>
          </cell>
          <cell r="K1860" t="str">
            <v>STATE BANK OF INDIA</v>
          </cell>
          <cell r="L1860" t="str">
            <v>BANK TRANSFER</v>
          </cell>
          <cell r="M1860" t="str">
            <v>SBIN0011440</v>
          </cell>
        </row>
        <row r="1861">
          <cell r="B1861" t="str">
            <v>G278724</v>
          </cell>
          <cell r="C1861" t="str">
            <v>885086991184</v>
          </cell>
          <cell r="D1861" t="str">
            <v>MANISH  SINGH</v>
          </cell>
          <cell r="E1861" t="str">
            <v>Delhi</v>
          </cell>
          <cell r="F1861" t="str">
            <v>HEAD GUARD</v>
          </cell>
          <cell r="G1861" t="str">
            <v>TAJ PALACE</v>
          </cell>
          <cell r="H1861" t="str">
            <v>Sardar Patel Marg,Diplomatic enclave</v>
          </cell>
          <cell r="I1861" t="str">
            <v>OPS</v>
          </cell>
          <cell r="J1861" t="str">
            <v>35996607546</v>
          </cell>
          <cell r="K1861" t="str">
            <v>STATE BANK OF INDIA</v>
          </cell>
          <cell r="L1861" t="str">
            <v>BANK TRANSFER</v>
          </cell>
          <cell r="M1861" t="str">
            <v>SBIN0006281</v>
          </cell>
        </row>
        <row r="1862">
          <cell r="B1862" t="str">
            <v>G279733</v>
          </cell>
          <cell r="C1862" t="str">
            <v>652393280549</v>
          </cell>
          <cell r="D1862" t="str">
            <v>AJIT KUMAR SINGH</v>
          </cell>
          <cell r="E1862" t="str">
            <v>Delhi</v>
          </cell>
          <cell r="F1862" t="str">
            <v>HEAD GUARD</v>
          </cell>
          <cell r="G1862" t="str">
            <v>TAJ PALACE</v>
          </cell>
          <cell r="H1862" t="str">
            <v>Sardar Patel Marg,Diplomatic enclave</v>
          </cell>
          <cell r="I1862" t="str">
            <v>OPS</v>
          </cell>
          <cell r="J1862" t="str">
            <v>60379001722</v>
          </cell>
          <cell r="K1862" t="str">
            <v>BANK OF MAHARASTRA</v>
          </cell>
          <cell r="L1862" t="str">
            <v>BANK TRANSFER</v>
          </cell>
          <cell r="M1862" t="str">
            <v>MAHB0000594</v>
          </cell>
        </row>
        <row r="1863">
          <cell r="B1863" t="str">
            <v>G279909</v>
          </cell>
          <cell r="C1863" t="str">
            <v>488581917485</v>
          </cell>
          <cell r="D1863" t="str">
            <v>TINKU  SHARMA</v>
          </cell>
          <cell r="E1863" t="str">
            <v>Delhi</v>
          </cell>
          <cell r="F1863" t="str">
            <v>HEAD GUARD</v>
          </cell>
          <cell r="G1863" t="str">
            <v>TAJ PALACE</v>
          </cell>
          <cell r="H1863" t="str">
            <v>Sardar Patel Marg,Diplomatic enclave</v>
          </cell>
          <cell r="I1863" t="str">
            <v>OPS</v>
          </cell>
          <cell r="J1863" t="str">
            <v>14362413000396</v>
          </cell>
          <cell r="K1863" t="str">
            <v>PUNJAB NATIONAL BANK</v>
          </cell>
          <cell r="L1863" t="str">
            <v>BANK TRANSFER</v>
          </cell>
          <cell r="M1863" t="str">
            <v>PUNB0658400</v>
          </cell>
        </row>
        <row r="1864">
          <cell r="B1864" t="str">
            <v>G280184</v>
          </cell>
          <cell r="C1864" t="str">
            <v>271843173296</v>
          </cell>
          <cell r="D1864" t="str">
            <v>MARTYUANJAY  </v>
          </cell>
          <cell r="E1864" t="str">
            <v>Delhi</v>
          </cell>
          <cell r="F1864" t="str">
            <v>HEAD GUARD</v>
          </cell>
          <cell r="G1864" t="str">
            <v>TAJ PALACE</v>
          </cell>
          <cell r="H1864" t="str">
            <v>Sardar Patel Marg,Diplomatic enclave</v>
          </cell>
          <cell r="I1864" t="str">
            <v>OPS</v>
          </cell>
          <cell r="J1864" t="str">
            <v>0374108056831</v>
          </cell>
          <cell r="K1864" t="str">
            <v>CANARA BANK</v>
          </cell>
          <cell r="L1864" t="str">
            <v>BANK TRANSFER</v>
          </cell>
          <cell r="M1864" t="str">
            <v>CNRB0005094</v>
          </cell>
        </row>
        <row r="1865">
          <cell r="B1865" t="str">
            <v>G284620</v>
          </cell>
          <cell r="C1865" t="str">
            <v>244286922318</v>
          </cell>
          <cell r="D1865" t="str">
            <v>CHARU  </v>
          </cell>
          <cell r="E1865" t="str">
            <v>Delhi</v>
          </cell>
          <cell r="F1865" t="str">
            <v>LADY GUARD</v>
          </cell>
          <cell r="G1865" t="str">
            <v>TAJ PALACE</v>
          </cell>
          <cell r="H1865" t="str">
            <v>Sardar Patel Marg,Diplomatic enclave</v>
          </cell>
          <cell r="I1865" t="str">
            <v>OPS</v>
          </cell>
          <cell r="J1865" t="str">
            <v>33235977473</v>
          </cell>
          <cell r="K1865" t="str">
            <v>STATE BANK OF INDIA</v>
          </cell>
          <cell r="L1865" t="str">
            <v>BANK TRANSFER</v>
          </cell>
          <cell r="M1865" t="str">
            <v>SBIN0000595</v>
          </cell>
        </row>
        <row r="1866">
          <cell r="B1866" t="str">
            <v>G285539</v>
          </cell>
          <cell r="C1866" t="str">
            <v>395687477813</v>
          </cell>
          <cell r="D1866" t="str">
            <v>MOHAN  </v>
          </cell>
          <cell r="E1866" t="str">
            <v>Delhi</v>
          </cell>
          <cell r="F1866" t="str">
            <v>HEAD GUARD</v>
          </cell>
          <cell r="G1866" t="str">
            <v>TAJ PALACE</v>
          </cell>
          <cell r="H1866" t="str">
            <v>Sardar Patel Marg,Diplomatic enclave</v>
          </cell>
          <cell r="I1866" t="str">
            <v>OPS</v>
          </cell>
          <cell r="J1866" t="str">
            <v>38251066134</v>
          </cell>
          <cell r="K1866" t="str">
            <v>STATE BANK OF INDIA</v>
          </cell>
          <cell r="L1866" t="str">
            <v>BANK TRANSFER</v>
          </cell>
          <cell r="M1866" t="str">
            <v>SBIN0051316</v>
          </cell>
        </row>
        <row r="1867">
          <cell r="B1867" t="str">
            <v>G300978</v>
          </cell>
          <cell r="C1867" t="str">
            <v>597838781160</v>
          </cell>
          <cell r="D1867" t="str">
            <v>NANDI  JOSHI</v>
          </cell>
          <cell r="E1867" t="str">
            <v>Delhi</v>
          </cell>
          <cell r="F1867" t="str">
            <v>LADY GUARD</v>
          </cell>
          <cell r="G1867" t="str">
            <v>TAJ PALACE</v>
          </cell>
          <cell r="H1867" t="str">
            <v>Sardar Patel Marg,Diplomatic enclave</v>
          </cell>
          <cell r="I1867" t="str">
            <v>OPS</v>
          </cell>
          <cell r="J1867" t="str">
            <v>0488100100006200</v>
          </cell>
          <cell r="K1867" t="str">
            <v>PUNJAB NATIONAL BANK</v>
          </cell>
          <cell r="L1867" t="str">
            <v>BANK TRANSFER</v>
          </cell>
          <cell r="M1867" t="str">
            <v>PUNB0048810</v>
          </cell>
        </row>
        <row r="1868">
          <cell r="B1868" t="str">
            <v>G306874</v>
          </cell>
          <cell r="C1868" t="str">
            <v>299081979409</v>
          </cell>
          <cell r="D1868" t="str">
            <v>DHARMENDER  </v>
          </cell>
          <cell r="E1868" t="str">
            <v>Delhi</v>
          </cell>
          <cell r="F1868" t="str">
            <v>SECURITY GUARD</v>
          </cell>
          <cell r="G1868" t="str">
            <v>TAJ PALACE</v>
          </cell>
          <cell r="H1868" t="str">
            <v>Sardar Patel Marg,Diplomatic enclave</v>
          </cell>
          <cell r="I1868" t="str">
            <v>OPS</v>
          </cell>
          <cell r="J1868" t="str">
            <v>30442312583</v>
          </cell>
          <cell r="K1868" t="str">
            <v>STATE BANK OF INDIA</v>
          </cell>
          <cell r="L1868" t="str">
            <v>BANK TRANSFER</v>
          </cell>
          <cell r="M1868" t="str">
            <v>SBIN0001531</v>
          </cell>
        </row>
        <row r="1869">
          <cell r="B1869" t="str">
            <v>G306957</v>
          </cell>
          <cell r="C1869" t="str">
            <v>416138731520</v>
          </cell>
          <cell r="D1869" t="str">
            <v>RAMAVTAR  MEENA</v>
          </cell>
          <cell r="E1869" t="str">
            <v>Delhi</v>
          </cell>
          <cell r="F1869" t="str">
            <v>SECURITY GUARD</v>
          </cell>
          <cell r="G1869" t="str">
            <v>TAJ PALACE</v>
          </cell>
          <cell r="H1869" t="str">
            <v>Sardar Patel Marg,Diplomatic enclave</v>
          </cell>
          <cell r="I1869" t="str">
            <v>OPS</v>
          </cell>
          <cell r="J1869" t="str">
            <v>61286472031</v>
          </cell>
          <cell r="K1869" t="str">
            <v>STATE BANK OF INDIA</v>
          </cell>
          <cell r="L1869" t="str">
            <v>BANK TRANSFER</v>
          </cell>
          <cell r="M1869" t="str">
            <v>SBIN0031400</v>
          </cell>
        </row>
        <row r="1870">
          <cell r="B1870" t="str">
            <v>G306962</v>
          </cell>
          <cell r="C1870" t="str">
            <v>731893619117</v>
          </cell>
          <cell r="D1870" t="str">
            <v>HARIMOHAN  MEENA</v>
          </cell>
          <cell r="E1870" t="str">
            <v>Delhi</v>
          </cell>
          <cell r="F1870" t="str">
            <v>SECURITY GUARD</v>
          </cell>
          <cell r="G1870" t="str">
            <v>TAJ PALACE</v>
          </cell>
          <cell r="H1870" t="str">
            <v>Sardar Patel Marg,Diplomatic enclave</v>
          </cell>
          <cell r="I1870" t="str">
            <v>OPS</v>
          </cell>
          <cell r="J1870" t="str">
            <v>61232077656</v>
          </cell>
          <cell r="K1870" t="str">
            <v>STATE BANK OF INDIA</v>
          </cell>
          <cell r="L1870" t="str">
            <v>BANK TRANSFER</v>
          </cell>
          <cell r="M1870" t="str">
            <v>SBIN0031639</v>
          </cell>
        </row>
        <row r="1871">
          <cell r="B1871" t="str">
            <v>G307205</v>
          </cell>
          <cell r="C1871" t="str">
            <v>576742623588</v>
          </cell>
          <cell r="D1871" t="str">
            <v>VIPIN KUMAR PANDEY</v>
          </cell>
          <cell r="E1871" t="str">
            <v>Delhi</v>
          </cell>
          <cell r="F1871" t="str">
            <v>SECURITY GUARD</v>
          </cell>
          <cell r="G1871" t="str">
            <v>TAJ PALACE</v>
          </cell>
          <cell r="H1871" t="str">
            <v>Sardar Patel Marg,Diplomatic enclave</v>
          </cell>
          <cell r="I1871" t="str">
            <v>OPS</v>
          </cell>
          <cell r="J1871" t="str">
            <v>1266104000063221</v>
          </cell>
          <cell r="K1871" t="str">
            <v>IDBI BANK</v>
          </cell>
          <cell r="L1871" t="str">
            <v>BANK TRANSFER</v>
          </cell>
          <cell r="M1871" t="str">
            <v>IBKL0001266</v>
          </cell>
        </row>
        <row r="1872">
          <cell r="B1872" t="str">
            <v>G307212</v>
          </cell>
          <cell r="C1872" t="str">
            <v>552874978527</v>
          </cell>
          <cell r="D1872" t="str">
            <v>ABHISHEK  SHUKLA</v>
          </cell>
          <cell r="E1872" t="str">
            <v>Delhi</v>
          </cell>
          <cell r="F1872" t="str">
            <v>SECURITY GUARD</v>
          </cell>
          <cell r="G1872" t="str">
            <v>TAJ PALACE</v>
          </cell>
          <cell r="H1872" t="str">
            <v>Sardar Patel Marg,Diplomatic enclave</v>
          </cell>
          <cell r="I1872" t="str">
            <v>OPS</v>
          </cell>
          <cell r="J1872" t="str">
            <v>412102010062117</v>
          </cell>
          <cell r="K1872" t="str">
            <v>UNION BANK OF INDIA</v>
          </cell>
          <cell r="L1872" t="str">
            <v>BANK TRANSFER</v>
          </cell>
          <cell r="M1872" t="str">
            <v>UBIN0541214</v>
          </cell>
        </row>
        <row r="1873">
          <cell r="B1873" t="str">
            <v>G307296</v>
          </cell>
          <cell r="C1873" t="str">
            <v>742713334429</v>
          </cell>
          <cell r="D1873" t="str">
            <v>KESHAV  </v>
          </cell>
          <cell r="E1873" t="str">
            <v>Delhi</v>
          </cell>
          <cell r="F1873" t="str">
            <v>SECURITY GUARD</v>
          </cell>
          <cell r="G1873" t="str">
            <v>TAJ PALACE</v>
          </cell>
          <cell r="H1873" t="str">
            <v>Sardar Patel Marg,Diplomatic enclave</v>
          </cell>
          <cell r="I1873" t="str">
            <v>OPS</v>
          </cell>
          <cell r="J1873" t="str">
            <v>19222413001224</v>
          </cell>
          <cell r="K1873" t="str">
            <v>PUNJAB NATIONAL BANK</v>
          </cell>
          <cell r="L1873" t="str">
            <v>BANK TRANSFER</v>
          </cell>
          <cell r="M1873" t="str">
            <v>PUNB008300</v>
          </cell>
        </row>
        <row r="1874">
          <cell r="B1874" t="str">
            <v>G307540</v>
          </cell>
          <cell r="C1874" t="str">
            <v>328769219240</v>
          </cell>
          <cell r="D1874" t="str">
            <v>JITENDRA  KUMAR</v>
          </cell>
          <cell r="E1874" t="str">
            <v>Delhi</v>
          </cell>
          <cell r="F1874" t="str">
            <v>SECURITY GUARD</v>
          </cell>
          <cell r="G1874" t="str">
            <v>TAJ PALACE</v>
          </cell>
          <cell r="H1874" t="str">
            <v>Sardar Patel Marg,Diplomatic enclave</v>
          </cell>
          <cell r="I1874" t="str">
            <v>OPS</v>
          </cell>
          <cell r="J1874" t="str">
            <v>20590100009361</v>
          </cell>
          <cell r="K1874" t="str">
            <v>BANK OF BARODA</v>
          </cell>
          <cell r="L1874" t="str">
            <v>BANK TRANSFER</v>
          </cell>
          <cell r="M1874" t="str">
            <v>BARB0GHARDA</v>
          </cell>
        </row>
        <row r="1875">
          <cell r="B1875" t="str">
            <v>G307552</v>
          </cell>
          <cell r="C1875" t="str">
            <v>505344200221</v>
          </cell>
          <cell r="D1875" t="str">
            <v>ANAND KUMAR SINGH</v>
          </cell>
          <cell r="E1875" t="str">
            <v>Delhi</v>
          </cell>
          <cell r="F1875" t="str">
            <v>SECURITY GUARD</v>
          </cell>
          <cell r="G1875" t="str">
            <v>TAJ PALACE</v>
          </cell>
          <cell r="H1875" t="str">
            <v>Sardar Patel Marg,Diplomatic enclave</v>
          </cell>
          <cell r="I1875" t="str">
            <v>OPS</v>
          </cell>
          <cell r="J1875" t="str">
            <v>3811108000044</v>
          </cell>
          <cell r="K1875" t="str">
            <v>CANARA BANK</v>
          </cell>
          <cell r="L1875" t="str">
            <v>BANK TRANSFER</v>
          </cell>
          <cell r="M1875" t="str">
            <v>CNRB0003811</v>
          </cell>
        </row>
        <row r="1876">
          <cell r="B1876" t="str">
            <v>G307667</v>
          </cell>
          <cell r="C1876" t="str">
            <v>394305631752</v>
          </cell>
          <cell r="D1876" t="str">
            <v>CHANDAN  KUMAR</v>
          </cell>
          <cell r="E1876" t="str">
            <v>Delhi</v>
          </cell>
          <cell r="F1876" t="str">
            <v>SECURITY GUARD</v>
          </cell>
          <cell r="G1876" t="str">
            <v>TAJ PALACE</v>
          </cell>
          <cell r="H1876" t="str">
            <v>Sardar Patel Marg,Diplomatic enclave</v>
          </cell>
          <cell r="I1876" t="str">
            <v>OPS</v>
          </cell>
          <cell r="J1876" t="str">
            <v>91911711036</v>
          </cell>
          <cell r="K1876" t="str">
            <v>ESAF SMALL FINANCE BANK</v>
          </cell>
          <cell r="L1876" t="str">
            <v>BANK TRANSFER</v>
          </cell>
          <cell r="M1876" t="str">
            <v>ESFB0020009</v>
          </cell>
        </row>
        <row r="1877">
          <cell r="B1877" t="str">
            <v>G310901</v>
          </cell>
          <cell r="C1877" t="str">
            <v>886677428299</v>
          </cell>
          <cell r="D1877" t="str">
            <v>SARIKA  </v>
          </cell>
          <cell r="E1877" t="str">
            <v>Delhi</v>
          </cell>
          <cell r="F1877" t="str">
            <v>SECURITY GUARD</v>
          </cell>
          <cell r="G1877" t="str">
            <v>TAJ PALACE</v>
          </cell>
          <cell r="H1877" t="str">
            <v>Sardar Patel Marg,Diplomatic enclave</v>
          </cell>
          <cell r="I1877" t="str">
            <v>OPS</v>
          </cell>
          <cell r="J1877" t="str">
            <v>3633947432</v>
          </cell>
          <cell r="K1877" t="str">
            <v>STATE BANK OF INDIA</v>
          </cell>
          <cell r="L1877" t="str">
            <v>BANK TRANSFER</v>
          </cell>
          <cell r="M1877" t="str">
            <v>SBIN0008262</v>
          </cell>
        </row>
        <row r="1878">
          <cell r="B1878" t="str">
            <v>G217582</v>
          </cell>
          <cell r="C1878" t="str">
            <v>437306308682</v>
          </cell>
          <cell r="D1878" t="str">
            <v>AJEET  TIWARI</v>
          </cell>
          <cell r="E1878" t="str">
            <v>Delhi</v>
          </cell>
          <cell r="F1878" t="str">
            <v>SECURITY GUARD</v>
          </cell>
          <cell r="G1878" t="str">
            <v>TAJMAHAL HOTEL</v>
          </cell>
          <cell r="H1878" t="str">
            <v>MAAN SINGH ROAD-S6-Number One, Man Singh Rd, Man Singh Road Area, New Delhi, Delhi 110011</v>
          </cell>
          <cell r="I1878" t="str">
            <v>OPS</v>
          </cell>
          <cell r="J1878" t="str">
            <v>6742261115</v>
          </cell>
          <cell r="K1878" t="str">
            <v>INDIAN BANK</v>
          </cell>
          <cell r="L1878" t="str">
            <v>BANK TRANSFER</v>
          </cell>
          <cell r="M1878" t="str">
            <v>IDIB000N615</v>
          </cell>
        </row>
        <row r="1879">
          <cell r="B1879" t="str">
            <v>G265962</v>
          </cell>
          <cell r="C1879" t="str">
            <v>629730165439</v>
          </cell>
          <cell r="D1879" t="str">
            <v>VIJAY  SHARMA</v>
          </cell>
          <cell r="E1879" t="str">
            <v>Delhi</v>
          </cell>
          <cell r="F1879" t="str">
            <v>SECURITY SUPERVISOR</v>
          </cell>
          <cell r="G1879" t="str">
            <v>TAJMAHAL HOTEL</v>
          </cell>
          <cell r="H1879" t="str">
            <v>MAAN SINGH ROAD-S6-Number One, Man Singh Rd, Man Singh Road Area, New Delhi, Delhi 110011</v>
          </cell>
          <cell r="I1879" t="str">
            <v>OPS</v>
          </cell>
          <cell r="J1879" t="str">
            <v>135901502743</v>
          </cell>
          <cell r="K1879" t="str">
            <v>ICICI BANK</v>
          </cell>
          <cell r="L1879" t="str">
            <v>BANK TRANSFER</v>
          </cell>
          <cell r="M1879" t="str">
            <v>ICIC0001359</v>
          </cell>
        </row>
        <row r="1880">
          <cell r="B1880" t="str">
            <v>G265977</v>
          </cell>
          <cell r="C1880" t="str">
            <v>861571120760</v>
          </cell>
          <cell r="D1880" t="str">
            <v>SHYAM NARAYAN SINGH</v>
          </cell>
          <cell r="E1880" t="str">
            <v>Delhi</v>
          </cell>
          <cell r="F1880" t="str">
            <v>HEAD GUARD</v>
          </cell>
          <cell r="G1880" t="str">
            <v>TAJMAHAL HOTEL</v>
          </cell>
          <cell r="H1880" t="str">
            <v>MAAN SINGH ROAD-S6-Number One, Man Singh Rd, Man Singh Road Area, New Delhi, Delhi 110011</v>
          </cell>
          <cell r="I1880" t="str">
            <v>OPS</v>
          </cell>
          <cell r="J1880" t="str">
            <v>135401506679</v>
          </cell>
          <cell r="K1880" t="str">
            <v>ICICI BANK</v>
          </cell>
          <cell r="L1880" t="str">
            <v>BANK TRANSFER</v>
          </cell>
          <cell r="M1880" t="str">
            <v>ICIC0001354</v>
          </cell>
        </row>
        <row r="1881">
          <cell r="B1881" t="str">
            <v>G266075</v>
          </cell>
          <cell r="C1881" t="str">
            <v>891845704001</v>
          </cell>
          <cell r="D1881" t="str">
            <v>RAJESH  KUMAR</v>
          </cell>
          <cell r="E1881" t="str">
            <v>Delhi</v>
          </cell>
          <cell r="F1881" t="str">
            <v>SECURITY SUPERVISOR</v>
          </cell>
          <cell r="G1881" t="str">
            <v>TAJMAHAL HOTEL</v>
          </cell>
          <cell r="H1881" t="str">
            <v>MAAN SINGH ROAD-S6-Number One, Man Singh Rd, Man Singh Road Area, New Delhi, Delhi 110011</v>
          </cell>
          <cell r="I1881" t="str">
            <v>OPS</v>
          </cell>
          <cell r="J1881" t="str">
            <v>664201501845</v>
          </cell>
          <cell r="K1881" t="str">
            <v>ICICI BANK</v>
          </cell>
          <cell r="L1881" t="str">
            <v>BANK TRANSFER</v>
          </cell>
          <cell r="M1881" t="str">
            <v>ICIC0006642</v>
          </cell>
        </row>
        <row r="1882">
          <cell r="B1882" t="str">
            <v>G052064</v>
          </cell>
          <cell r="C1882" t="str">
            <v>D27432</v>
          </cell>
          <cell r="D1882" t="str">
            <v>RUPESH  RANJAN</v>
          </cell>
          <cell r="E1882" t="str">
            <v>Delhi</v>
          </cell>
          <cell r="F1882" t="str">
            <v>SECURITY SUPERVISOR</v>
          </cell>
          <cell r="G1882" t="str">
            <v>TAJMAHAL HOTEL</v>
          </cell>
          <cell r="H1882" t="str">
            <v>MAAN SINGH ROAD-S7</v>
          </cell>
          <cell r="I1882" t="str">
            <v>OPS</v>
          </cell>
          <cell r="J1882" t="str">
            <v>072201507122</v>
          </cell>
          <cell r="K1882" t="str">
            <v>ICICI BANK</v>
          </cell>
          <cell r="L1882" t="str">
            <v>BANK TRANSFER</v>
          </cell>
          <cell r="M1882" t="str">
            <v>ICIC0000722</v>
          </cell>
        </row>
        <row r="1883">
          <cell r="B1883" t="str">
            <v>G060248</v>
          </cell>
          <cell r="C1883" t="str">
            <v>D28064</v>
          </cell>
          <cell r="D1883" t="str">
            <v>SARVJEET MANI TRIPATHI</v>
          </cell>
          <cell r="E1883" t="str">
            <v>Delhi</v>
          </cell>
          <cell r="F1883" t="str">
            <v>SECURITY SUPERVISOR</v>
          </cell>
          <cell r="G1883" t="str">
            <v>TAJMAHAL HOTEL</v>
          </cell>
          <cell r="H1883" t="str">
            <v>MAAN SINGH ROAD-S7</v>
          </cell>
          <cell r="I1883" t="str">
            <v>OPS</v>
          </cell>
          <cell r="J1883" t="str">
            <v>032201514168</v>
          </cell>
          <cell r="K1883" t="str">
            <v>ICICI BANK</v>
          </cell>
          <cell r="L1883" t="str">
            <v>BANK TRANSFER</v>
          </cell>
          <cell r="M1883" t="str">
            <v>ICIC0000322</v>
          </cell>
        </row>
        <row r="1884">
          <cell r="B1884" t="str">
            <v>G188339</v>
          </cell>
          <cell r="C1884" t="str">
            <v>651607100546</v>
          </cell>
          <cell r="D1884" t="str">
            <v>RAJ  GANESH</v>
          </cell>
          <cell r="E1884" t="str">
            <v>Delhi</v>
          </cell>
          <cell r="F1884" t="str">
            <v>SECURITY SUPERVISOR</v>
          </cell>
          <cell r="G1884" t="str">
            <v>TAJMAHAL HOTEL</v>
          </cell>
          <cell r="H1884" t="str">
            <v>MAAN SINGH ROAD-S7</v>
          </cell>
          <cell r="I1884" t="str">
            <v>OPS</v>
          </cell>
          <cell r="J1884" t="str">
            <v>8712518639</v>
          </cell>
          <cell r="K1884" t="str">
            <v>KOTAK MAHINDRA BANK</v>
          </cell>
          <cell r="L1884" t="str">
            <v>BANK TRANSFER</v>
          </cell>
          <cell r="M1884" t="str">
            <v>KKBK0004618</v>
          </cell>
        </row>
        <row r="1885">
          <cell r="B1885" t="str">
            <v>G241489</v>
          </cell>
          <cell r="C1885" t="str">
            <v>738579314921</v>
          </cell>
          <cell r="D1885" t="str">
            <v>UDAI SINGH NARUKA</v>
          </cell>
          <cell r="E1885" t="str">
            <v>Delhi</v>
          </cell>
          <cell r="F1885" t="str">
            <v>SECURITY SUPERVISOR</v>
          </cell>
          <cell r="G1885" t="str">
            <v>TAJMAHAL HOTEL</v>
          </cell>
          <cell r="H1885" t="str">
            <v>MAAN SINGH ROAD-S7</v>
          </cell>
          <cell r="I1885" t="str">
            <v>OPS</v>
          </cell>
          <cell r="J1885" t="str">
            <v>164001502774</v>
          </cell>
          <cell r="K1885" t="str">
            <v>ICICI BANK</v>
          </cell>
          <cell r="L1885" t="str">
            <v>BANK TRANSFER</v>
          </cell>
          <cell r="M1885" t="str">
            <v>ICIC0001640</v>
          </cell>
        </row>
        <row r="1886">
          <cell r="B1886" t="str">
            <v>G244018</v>
          </cell>
          <cell r="C1886" t="str">
            <v>540672090409</v>
          </cell>
          <cell r="D1886" t="str">
            <v>MANOJ  KUMAR</v>
          </cell>
          <cell r="E1886" t="str">
            <v>Delhi</v>
          </cell>
          <cell r="F1886" t="str">
            <v>SECURITY SUPERVISOR</v>
          </cell>
          <cell r="G1886" t="str">
            <v>TAJMAHAL HOTEL</v>
          </cell>
          <cell r="H1886" t="str">
            <v>MAAN SINGH ROAD-S7</v>
          </cell>
          <cell r="I1886" t="str">
            <v>OPS</v>
          </cell>
          <cell r="J1886" t="str">
            <v>072201506912</v>
          </cell>
          <cell r="K1886" t="str">
            <v>ICICI BANK</v>
          </cell>
          <cell r="L1886" t="str">
            <v>BANK TRANSFER</v>
          </cell>
          <cell r="M1886" t="str">
            <v>ICIC0000335</v>
          </cell>
        </row>
        <row r="1887">
          <cell r="B1887" t="str">
            <v>G250373</v>
          </cell>
          <cell r="C1887" t="str">
            <v>566013270956</v>
          </cell>
          <cell r="D1887" t="str">
            <v>SUSHIL  KUMAR</v>
          </cell>
          <cell r="E1887" t="str">
            <v>Delhi</v>
          </cell>
          <cell r="F1887" t="str">
            <v>SECURITY SUPERVISOR</v>
          </cell>
          <cell r="G1887" t="str">
            <v>TAJMAHAL HOTEL</v>
          </cell>
          <cell r="H1887" t="str">
            <v>MAAN SINGH ROAD-S7</v>
          </cell>
          <cell r="I1887" t="str">
            <v>OPS</v>
          </cell>
          <cell r="J1887" t="str">
            <v>113201504429</v>
          </cell>
          <cell r="K1887" t="str">
            <v>ICICI BANK</v>
          </cell>
          <cell r="L1887" t="str">
            <v>BANK TRANSFER</v>
          </cell>
          <cell r="M1887" t="str">
            <v>ICIC0001132</v>
          </cell>
        </row>
        <row r="1888">
          <cell r="B1888" t="str">
            <v>G253408</v>
          </cell>
          <cell r="C1888" t="str">
            <v>765657396822</v>
          </cell>
          <cell r="D1888" t="str">
            <v>SHIV SHANKAR MISHRA</v>
          </cell>
          <cell r="E1888" t="str">
            <v>Delhi</v>
          </cell>
          <cell r="F1888" t="str">
            <v>SECURITY SUPERVISOR</v>
          </cell>
          <cell r="G1888" t="str">
            <v>TAJMAHAL HOTEL</v>
          </cell>
          <cell r="H1888" t="str">
            <v>MAAN SINGH ROAD-S7</v>
          </cell>
          <cell r="I1888" t="str">
            <v>OPS</v>
          </cell>
          <cell r="J1888" t="str">
            <v>32341581295</v>
          </cell>
          <cell r="K1888" t="str">
            <v>STATE BANK OF INDIA</v>
          </cell>
          <cell r="L1888" t="str">
            <v>BANK TRANSFER</v>
          </cell>
          <cell r="M1888" t="str">
            <v>SBIN0004041</v>
          </cell>
        </row>
        <row r="1889">
          <cell r="B1889" t="str">
            <v>G256610</v>
          </cell>
          <cell r="C1889" t="str">
            <v>716028402288</v>
          </cell>
          <cell r="D1889" t="str">
            <v>SANTOSH KUMAR SINGH</v>
          </cell>
          <cell r="E1889" t="str">
            <v>Delhi</v>
          </cell>
          <cell r="F1889" t="str">
            <v>SECURITY SUPERVISOR</v>
          </cell>
          <cell r="G1889" t="str">
            <v>TAJMAHAL HOTEL</v>
          </cell>
          <cell r="H1889" t="str">
            <v>MAAN SINGH ROAD-S7</v>
          </cell>
          <cell r="I1889" t="str">
            <v>OPS</v>
          </cell>
          <cell r="J1889" t="str">
            <v>40078284813</v>
          </cell>
          <cell r="K1889" t="str">
            <v>STATE BANK OF INDIA</v>
          </cell>
          <cell r="L1889" t="str">
            <v>BANK TRANSFER</v>
          </cell>
          <cell r="M1889" t="str">
            <v>SBIN0009544</v>
          </cell>
        </row>
        <row r="1890">
          <cell r="B1890" t="str">
            <v>G256658</v>
          </cell>
          <cell r="C1890" t="str">
            <v>825097719465</v>
          </cell>
          <cell r="D1890" t="str">
            <v>SHRI  KRISHNA</v>
          </cell>
          <cell r="E1890" t="str">
            <v>Delhi</v>
          </cell>
          <cell r="F1890" t="str">
            <v>SECURITY GUARD</v>
          </cell>
          <cell r="G1890" t="str">
            <v>TAJMAHAL HOTEL</v>
          </cell>
          <cell r="H1890" t="str">
            <v>MAAN SINGH ROAD-S7</v>
          </cell>
          <cell r="I1890" t="str">
            <v>OPS</v>
          </cell>
          <cell r="J1890" t="str">
            <v>34430100012598</v>
          </cell>
          <cell r="K1890" t="str">
            <v>BANK OF BARODA</v>
          </cell>
          <cell r="L1890" t="str">
            <v>BANK TRANSFER</v>
          </cell>
          <cell r="M1890" t="str">
            <v>BARB0RURAXX</v>
          </cell>
        </row>
        <row r="1891">
          <cell r="B1891" t="str">
            <v>G305505</v>
          </cell>
          <cell r="C1891" t="str">
            <v>520366340173</v>
          </cell>
          <cell r="D1891" t="str">
            <v>RAJEEV  KUMAR</v>
          </cell>
          <cell r="E1891" t="str">
            <v>Delhi</v>
          </cell>
          <cell r="F1891" t="str">
            <v>SECURITY GUARD</v>
          </cell>
          <cell r="G1891" t="str">
            <v>TAJMAHAL HOTEL</v>
          </cell>
          <cell r="H1891" t="str">
            <v>MAAN SINGH ROAD-S7</v>
          </cell>
          <cell r="I1891" t="str">
            <v>OPS</v>
          </cell>
          <cell r="J1891" t="str">
            <v>35919117973</v>
          </cell>
          <cell r="K1891" t="str">
            <v>STATE BANK OF INDIA</v>
          </cell>
          <cell r="L1891" t="str">
            <v>BANK TRANSFER</v>
          </cell>
          <cell r="M1891" t="str">
            <v>SBIN0012810</v>
          </cell>
        </row>
        <row r="1892">
          <cell r="B1892" t="str">
            <v>G306551</v>
          </cell>
          <cell r="C1892" t="str">
            <v>703476322030</v>
          </cell>
          <cell r="D1892" t="str">
            <v>PAWAN  KUMAR</v>
          </cell>
          <cell r="E1892" t="str">
            <v>Delhi</v>
          </cell>
          <cell r="F1892" t="str">
            <v>SECURITY GUARD</v>
          </cell>
          <cell r="G1892" t="str">
            <v>TAJMAHAL HOTEL</v>
          </cell>
          <cell r="H1892" t="str">
            <v>MAAN SINGH ROAD-S7</v>
          </cell>
          <cell r="I1892" t="str">
            <v>OPS</v>
          </cell>
          <cell r="J1892" t="str">
            <v>5202072016</v>
          </cell>
          <cell r="K1892" t="str">
            <v>CENTRAL BANK OF INDIA</v>
          </cell>
          <cell r="L1892" t="str">
            <v>BANK TRANSFER</v>
          </cell>
          <cell r="M1892" t="str">
            <v>CBIN0283618</v>
          </cell>
        </row>
        <row r="1893">
          <cell r="B1893" t="str">
            <v>G006431</v>
          </cell>
          <cell r="C1893" t="str">
            <v>D16529</v>
          </cell>
          <cell r="D1893" t="str">
            <v>SUNIL  KUMAR</v>
          </cell>
          <cell r="E1893" t="str">
            <v>Delhi</v>
          </cell>
          <cell r="F1893" t="str">
            <v>HEAD GUARD</v>
          </cell>
          <cell r="G1893" t="str">
            <v>TAJMAHAL HOTEL</v>
          </cell>
          <cell r="H1893" t="str">
            <v>MAAN SINGH ROAD-S9</v>
          </cell>
          <cell r="I1893" t="str">
            <v>OPS</v>
          </cell>
          <cell r="J1893" t="str">
            <v>000701554904</v>
          </cell>
          <cell r="K1893" t="str">
            <v>ICICI BANK</v>
          </cell>
          <cell r="L1893" t="str">
            <v>BANK TRANSFER</v>
          </cell>
          <cell r="M1893" t="str">
            <v>ICIC0000007</v>
          </cell>
        </row>
        <row r="1894">
          <cell r="B1894" t="str">
            <v>G052069</v>
          </cell>
          <cell r="C1894" t="str">
            <v>D27437</v>
          </cell>
          <cell r="D1894" t="str">
            <v>SATISH  BHATT</v>
          </cell>
          <cell r="E1894" t="str">
            <v>Delhi</v>
          </cell>
          <cell r="F1894" t="str">
            <v>SECURITY GUARD</v>
          </cell>
          <cell r="G1894" t="str">
            <v>TAJMAHAL HOTEL</v>
          </cell>
          <cell r="H1894" t="str">
            <v>MAAN SINGH ROAD-S9</v>
          </cell>
          <cell r="I1894" t="str">
            <v>OPS</v>
          </cell>
          <cell r="J1894" t="str">
            <v>083101510531</v>
          </cell>
          <cell r="K1894" t="str">
            <v>ICICI BANK</v>
          </cell>
          <cell r="L1894" t="str">
            <v>BANK TRANSFER</v>
          </cell>
          <cell r="M1894" t="str">
            <v>ICIC0000831</v>
          </cell>
        </row>
        <row r="1895">
          <cell r="B1895" t="str">
            <v>G058310</v>
          </cell>
          <cell r="C1895" t="str">
            <v>D28007</v>
          </cell>
          <cell r="D1895" t="str">
            <v>MUKESH  KUMAR</v>
          </cell>
          <cell r="E1895" t="str">
            <v>Delhi</v>
          </cell>
          <cell r="F1895" t="str">
            <v>SECURITY SUPERVISOR</v>
          </cell>
          <cell r="G1895" t="str">
            <v>TAJMAHAL HOTEL</v>
          </cell>
          <cell r="H1895" t="str">
            <v>MAAN SINGH ROAD-S9</v>
          </cell>
          <cell r="I1895" t="str">
            <v>OPS</v>
          </cell>
          <cell r="J1895" t="str">
            <v>343902010013257</v>
          </cell>
          <cell r="K1895" t="str">
            <v>UNION BANK OF INDIA</v>
          </cell>
          <cell r="L1895" t="str">
            <v>BANK TRANSFER</v>
          </cell>
          <cell r="M1895" t="str">
            <v>UBIN0534391</v>
          </cell>
        </row>
        <row r="1896">
          <cell r="B1896" t="str">
            <v>G121283</v>
          </cell>
          <cell r="C1896" t="str">
            <v>D30886</v>
          </cell>
          <cell r="D1896" t="str">
            <v>SHIV SHANKAR PRASAD</v>
          </cell>
          <cell r="E1896" t="str">
            <v>Delhi</v>
          </cell>
          <cell r="F1896" t="str">
            <v>SECURITY GUARD</v>
          </cell>
          <cell r="G1896" t="str">
            <v>TAJMAHAL HOTEL</v>
          </cell>
          <cell r="H1896" t="str">
            <v>MAAN SINGH ROAD-S9</v>
          </cell>
          <cell r="I1896" t="str">
            <v>OPS</v>
          </cell>
          <cell r="J1896" t="str">
            <v>179501000004168</v>
          </cell>
          <cell r="K1896" t="str">
            <v>INDIAN OVERSEAS BANK</v>
          </cell>
          <cell r="L1896" t="str">
            <v>BANK TRANSFER</v>
          </cell>
          <cell r="M1896" t="str">
            <v>IOBA0001795</v>
          </cell>
        </row>
        <row r="1897">
          <cell r="B1897" t="str">
            <v>G211120</v>
          </cell>
          <cell r="C1897" t="str">
            <v>595198412930</v>
          </cell>
          <cell r="D1897" t="str">
            <v>MANJEET  SINGH</v>
          </cell>
          <cell r="E1897" t="str">
            <v>Delhi</v>
          </cell>
          <cell r="F1897" t="str">
            <v>SECURITY GUARD</v>
          </cell>
          <cell r="G1897" t="str">
            <v>TAJMAHAL HOTEL</v>
          </cell>
          <cell r="H1897" t="str">
            <v>MAAN SINGH ROAD-S9</v>
          </cell>
          <cell r="I1897" t="str">
            <v>OPS</v>
          </cell>
          <cell r="J1897" t="str">
            <v>764802010004177</v>
          </cell>
          <cell r="K1897" t="str">
            <v>UNION BANK OF INDIA</v>
          </cell>
          <cell r="L1897" t="str">
            <v>BANK TRANSFER</v>
          </cell>
          <cell r="M1897" t="str">
            <v>UBIN0576484</v>
          </cell>
        </row>
        <row r="1898">
          <cell r="B1898" t="str">
            <v>G224807</v>
          </cell>
          <cell r="C1898" t="str">
            <v>919983624975</v>
          </cell>
          <cell r="D1898" t="str">
            <v>RANVIJAY  SINGH</v>
          </cell>
          <cell r="E1898" t="str">
            <v>Delhi</v>
          </cell>
          <cell r="F1898" t="str">
            <v>SECURITY GUARD</v>
          </cell>
          <cell r="G1898" t="str">
            <v>TAJMAHAL HOTEL</v>
          </cell>
          <cell r="H1898" t="str">
            <v>MAAN SINGH ROAD-S9</v>
          </cell>
          <cell r="I1898" t="str">
            <v>OPS</v>
          </cell>
          <cell r="J1898" t="str">
            <v>3354837115</v>
          </cell>
          <cell r="K1898" t="str">
            <v>CENTRAL BANK OF INDIA</v>
          </cell>
          <cell r="L1898" t="str">
            <v>BANK TRANSFER</v>
          </cell>
          <cell r="M1898" t="str">
            <v>CBIN0280293</v>
          </cell>
        </row>
        <row r="1899">
          <cell r="B1899" t="str">
            <v>G246969</v>
          </cell>
          <cell r="C1899" t="str">
            <v>265086425856</v>
          </cell>
          <cell r="D1899" t="str">
            <v>RAJESH  KUMAR</v>
          </cell>
          <cell r="E1899" t="str">
            <v>Delhi</v>
          </cell>
          <cell r="F1899" t="str">
            <v>SECURITY SUPERVISOR</v>
          </cell>
          <cell r="G1899" t="str">
            <v>TAJMAHAL HOTEL</v>
          </cell>
          <cell r="H1899" t="str">
            <v>MAAN SINGH ROAD-S9</v>
          </cell>
          <cell r="I1899" t="str">
            <v>OPS</v>
          </cell>
          <cell r="J1899" t="str">
            <v>072201507071</v>
          </cell>
          <cell r="K1899" t="str">
            <v>ICICI BANK</v>
          </cell>
          <cell r="L1899" t="str">
            <v>BANK TRANSFER</v>
          </cell>
          <cell r="M1899" t="str">
            <v>ICIC0000722</v>
          </cell>
        </row>
        <row r="1900">
          <cell r="B1900" t="str">
            <v>G246975</v>
          </cell>
          <cell r="C1900" t="str">
            <v>663005572909</v>
          </cell>
          <cell r="D1900" t="str">
            <v>AMRESH KUMAR GAUTAM</v>
          </cell>
          <cell r="E1900" t="str">
            <v>Delhi</v>
          </cell>
          <cell r="F1900" t="str">
            <v>SECURITY SUPERVISOR</v>
          </cell>
          <cell r="G1900" t="str">
            <v>TAJMAHAL HOTEL</v>
          </cell>
          <cell r="H1900" t="str">
            <v>MAAN SINGH ROAD-S9</v>
          </cell>
          <cell r="I1900" t="str">
            <v>OPS</v>
          </cell>
          <cell r="J1900" t="str">
            <v>35584555389</v>
          </cell>
          <cell r="K1900" t="str">
            <v>STATE BANK OF INDIA</v>
          </cell>
          <cell r="L1900" t="str">
            <v>BANK TRANSFER</v>
          </cell>
          <cell r="M1900" t="str">
            <v>SBIN0006289</v>
          </cell>
        </row>
        <row r="1901">
          <cell r="B1901" t="str">
            <v>G248742</v>
          </cell>
          <cell r="C1901" t="str">
            <v>753321733009</v>
          </cell>
          <cell r="D1901" t="str">
            <v>PRADEEP  KUMAR</v>
          </cell>
          <cell r="E1901" t="str">
            <v>Delhi</v>
          </cell>
          <cell r="F1901" t="str">
            <v>SECURITY SUPERVISOR</v>
          </cell>
          <cell r="G1901" t="str">
            <v>TAJMAHAL HOTEL</v>
          </cell>
          <cell r="H1901" t="str">
            <v>MAAN SINGH ROAD-S9</v>
          </cell>
          <cell r="I1901" t="str">
            <v>OPS</v>
          </cell>
          <cell r="J1901" t="str">
            <v>000701646933</v>
          </cell>
          <cell r="K1901" t="str">
            <v>ICICI BANK</v>
          </cell>
          <cell r="L1901" t="str">
            <v>BANK TRANSFER</v>
          </cell>
          <cell r="M1901" t="str">
            <v>ICIC0000007</v>
          </cell>
        </row>
        <row r="1902">
          <cell r="B1902" t="str">
            <v>G260163</v>
          </cell>
          <cell r="C1902" t="str">
            <v>381087618056</v>
          </cell>
          <cell r="D1902" t="str">
            <v>PRAKASH  SINGH</v>
          </cell>
          <cell r="E1902" t="str">
            <v>Delhi</v>
          </cell>
          <cell r="F1902" t="str">
            <v>SECURITY SUPERVISOR</v>
          </cell>
          <cell r="G1902" t="str">
            <v>TAJMAHAL HOTEL</v>
          </cell>
          <cell r="H1902" t="str">
            <v>MAAN SINGH ROAD-S9</v>
          </cell>
          <cell r="I1902" t="str">
            <v>OPS</v>
          </cell>
          <cell r="J1902" t="str">
            <v>30712113435</v>
          </cell>
          <cell r="K1902" t="str">
            <v>STATE BANK OF INDIA</v>
          </cell>
          <cell r="L1902" t="str">
            <v>BANK TRANSFER</v>
          </cell>
          <cell r="M1902" t="str">
            <v>SBIN0001693</v>
          </cell>
        </row>
        <row r="1903">
          <cell r="B1903" t="str">
            <v>G261451</v>
          </cell>
          <cell r="C1903" t="str">
            <v>794070456554</v>
          </cell>
          <cell r="D1903" t="str">
            <v>BABLU  SINGH</v>
          </cell>
          <cell r="E1903" t="str">
            <v>Delhi</v>
          </cell>
          <cell r="F1903" t="str">
            <v>SECURITY SUPERVISOR</v>
          </cell>
          <cell r="G1903" t="str">
            <v>TAJMAHAL HOTEL</v>
          </cell>
          <cell r="H1903" t="str">
            <v>MAAN SINGH ROAD-S9</v>
          </cell>
          <cell r="I1903" t="str">
            <v>OPS</v>
          </cell>
          <cell r="J1903" t="str">
            <v>000701647713</v>
          </cell>
          <cell r="K1903" t="str">
            <v>ICICI BANK</v>
          </cell>
          <cell r="L1903" t="str">
            <v>BANK TRANSFER</v>
          </cell>
          <cell r="M1903" t="str">
            <v>ICIC0000007</v>
          </cell>
        </row>
        <row r="1904">
          <cell r="B1904" t="str">
            <v>G261516</v>
          </cell>
          <cell r="C1904" t="str">
            <v>721424756704</v>
          </cell>
          <cell r="D1904" t="str">
            <v>RAKESH  KUMAR</v>
          </cell>
          <cell r="E1904" t="str">
            <v>Delhi</v>
          </cell>
          <cell r="F1904" t="str">
            <v>SECURITY SUPERVISOR</v>
          </cell>
          <cell r="G1904" t="str">
            <v>TAJMAHAL HOTEL</v>
          </cell>
          <cell r="H1904" t="str">
            <v>MAAN SINGH ROAD-S9</v>
          </cell>
          <cell r="I1904" t="str">
            <v>OPS</v>
          </cell>
          <cell r="J1904" t="str">
            <v>135901502536</v>
          </cell>
          <cell r="K1904" t="str">
            <v>ICICI BANK</v>
          </cell>
          <cell r="L1904" t="str">
            <v>BANK TRANSFER</v>
          </cell>
          <cell r="M1904" t="str">
            <v>ICIC0001359</v>
          </cell>
        </row>
        <row r="1905">
          <cell r="B1905" t="str">
            <v>G294078</v>
          </cell>
          <cell r="C1905" t="str">
            <v>630637483751</v>
          </cell>
          <cell r="D1905" t="str">
            <v>RUPA  </v>
          </cell>
          <cell r="E1905" t="str">
            <v>Delhi</v>
          </cell>
          <cell r="F1905" t="str">
            <v>SECURITY GUARD</v>
          </cell>
          <cell r="G1905" t="str">
            <v>TAJMAHAL HOTEL</v>
          </cell>
          <cell r="H1905" t="str">
            <v>MAAN SINGH ROAD-S9</v>
          </cell>
          <cell r="I1905" t="str">
            <v>OPS</v>
          </cell>
          <cell r="J1905" t="str">
            <v>110030104651</v>
          </cell>
          <cell r="K1905" t="str">
            <v>CANARA BANK</v>
          </cell>
          <cell r="L1905" t="str">
            <v>BANK TRANSFER</v>
          </cell>
          <cell r="M1905" t="str">
            <v>CNRB0001098</v>
          </cell>
        </row>
        <row r="1906">
          <cell r="B1906" t="str">
            <v>G127130</v>
          </cell>
          <cell r="C1906" t="str">
            <v>NA</v>
          </cell>
          <cell r="D1906" t="str">
            <v>SATYENDRA  SINGH</v>
          </cell>
          <cell r="E1906" t="str">
            <v>Delhi</v>
          </cell>
          <cell r="F1906" t="str">
            <v>SECURITY GUARD</v>
          </cell>
          <cell r="G1906" t="str">
            <v>TATA COMMUNICATIONS LTD</v>
          </cell>
          <cell r="H1906" t="str">
            <v>Chatterpur Open Land, Mandi Gaon Road</v>
          </cell>
          <cell r="I1906" t="str">
            <v>OPS</v>
          </cell>
          <cell r="J1906" t="str">
            <v>054201520387</v>
          </cell>
          <cell r="K1906" t="str">
            <v>ICICI BANK</v>
          </cell>
          <cell r="L1906" t="str">
            <v>BANK TRANSFER</v>
          </cell>
          <cell r="M1906" t="str">
            <v>ICIC0000542</v>
          </cell>
        </row>
        <row r="1907">
          <cell r="B1907" t="str">
            <v>G173101</v>
          </cell>
          <cell r="C1907" t="str">
            <v>NA</v>
          </cell>
          <cell r="D1907" t="str">
            <v>GAMBHIRA  SAH</v>
          </cell>
          <cell r="E1907" t="str">
            <v>Delhi</v>
          </cell>
          <cell r="F1907" t="str">
            <v>SECURITY GUARD</v>
          </cell>
          <cell r="G1907" t="str">
            <v>TATA COMMUNICATIONS LTD</v>
          </cell>
          <cell r="H1907" t="str">
            <v>Chatterpur Open Land, Mandi Gaon Road</v>
          </cell>
          <cell r="I1907" t="str">
            <v>OPS</v>
          </cell>
          <cell r="J1907" t="str">
            <v>918010052009542</v>
          </cell>
          <cell r="K1907" t="str">
            <v>AXIS BANK</v>
          </cell>
          <cell r="L1907" t="str">
            <v>BANK TRANSFER</v>
          </cell>
          <cell r="M1907" t="str">
            <v>UTIB0003893</v>
          </cell>
        </row>
        <row r="1908">
          <cell r="B1908" t="str">
            <v>G227222</v>
          </cell>
          <cell r="C1908" t="str">
            <v>407802206758</v>
          </cell>
          <cell r="D1908" t="str">
            <v>CHHOTE LAL KUSHWAHA</v>
          </cell>
          <cell r="E1908" t="str">
            <v>Delhi</v>
          </cell>
          <cell r="F1908" t="str">
            <v>SECURITY GUARD</v>
          </cell>
          <cell r="G1908" t="str">
            <v>TATA COMMUNICATIONS LTD</v>
          </cell>
          <cell r="H1908" t="str">
            <v>Chatterpur Open Land, Mandi Gaon Road</v>
          </cell>
          <cell r="I1908" t="str">
            <v>OPS</v>
          </cell>
          <cell r="J1908" t="str">
            <v>3207101003736</v>
          </cell>
          <cell r="K1908" t="str">
            <v>CANARA BANK</v>
          </cell>
          <cell r="L1908" t="str">
            <v>BANK TRANSFER</v>
          </cell>
          <cell r="M1908" t="str">
            <v>CNRB0003207</v>
          </cell>
        </row>
        <row r="1909">
          <cell r="B1909" t="str">
            <v>G230791</v>
          </cell>
          <cell r="C1909" t="str">
            <v>741219081901</v>
          </cell>
          <cell r="D1909" t="str">
            <v>SHRIRAM  SINGH</v>
          </cell>
          <cell r="E1909" t="str">
            <v>Delhi</v>
          </cell>
          <cell r="F1909" t="str">
            <v>ASSIGNMENT MANAGER</v>
          </cell>
          <cell r="G1909" t="str">
            <v>TATA COMMUNICATIONS LTD</v>
          </cell>
          <cell r="H1909" t="str">
            <v>Chatterpur Open Land, Mandi Gaon Road</v>
          </cell>
          <cell r="I1909" t="str">
            <v>OPS</v>
          </cell>
          <cell r="J1909" t="str">
            <v>915010054053445</v>
          </cell>
          <cell r="K1909" t="str">
            <v>AXIS BANK</v>
          </cell>
          <cell r="L1909" t="str">
            <v>BANK TRANSFER</v>
          </cell>
          <cell r="M1909" t="str">
            <v>UTIB0001366</v>
          </cell>
        </row>
        <row r="1910">
          <cell r="B1910" t="str">
            <v>G230989</v>
          </cell>
          <cell r="C1910" t="str">
            <v>617009749730</v>
          </cell>
          <cell r="D1910" t="str">
            <v>YOGESH  KUMAR</v>
          </cell>
          <cell r="E1910" t="str">
            <v>Delhi</v>
          </cell>
          <cell r="F1910" t="str">
            <v>SECURITY GUARD</v>
          </cell>
          <cell r="G1910" t="str">
            <v>TATA COMMUNICATIONS LTD</v>
          </cell>
          <cell r="H1910" t="str">
            <v>Chatterpur Open Land, Mandi Gaon Road</v>
          </cell>
          <cell r="I1910" t="str">
            <v>OPS</v>
          </cell>
          <cell r="J1910" t="str">
            <v>1514000100944650</v>
          </cell>
          <cell r="K1910" t="str">
            <v>PUNJAB NATIONAL BANK</v>
          </cell>
          <cell r="L1910" t="str">
            <v>BANK TRANSFER</v>
          </cell>
          <cell r="M1910" t="str">
            <v>PUNB0151400</v>
          </cell>
        </row>
        <row r="1911">
          <cell r="B1911" t="str">
            <v>G231081</v>
          </cell>
          <cell r="C1911" t="str">
            <v>297290693700</v>
          </cell>
          <cell r="D1911" t="str">
            <v>RAKESH KUMAR JHA</v>
          </cell>
          <cell r="E1911" t="str">
            <v>Delhi</v>
          </cell>
          <cell r="F1911" t="str">
            <v>HEAD GUARD</v>
          </cell>
          <cell r="G1911" t="str">
            <v>TATA COMMUNICATIONS LTD</v>
          </cell>
          <cell r="H1911" t="str">
            <v>Chatterpur Open Land, Mandi Gaon Road</v>
          </cell>
          <cell r="I1911" t="str">
            <v>OPS</v>
          </cell>
          <cell r="J1911" t="str">
            <v>520441025837137</v>
          </cell>
          <cell r="K1911" t="str">
            <v>UNION BANK OF INDIA</v>
          </cell>
          <cell r="L1911" t="str">
            <v>BANK TRANSFER</v>
          </cell>
          <cell r="M1911" t="str">
            <v>UBIN0934712</v>
          </cell>
        </row>
        <row r="1912">
          <cell r="B1912" t="str">
            <v>G231085</v>
          </cell>
          <cell r="C1912" t="str">
            <v>832045550756</v>
          </cell>
          <cell r="D1912" t="str">
            <v>PRAVESH  KUMAR</v>
          </cell>
          <cell r="E1912" t="str">
            <v>Delhi</v>
          </cell>
          <cell r="F1912" t="str">
            <v>SECURITY GUARD</v>
          </cell>
          <cell r="G1912" t="str">
            <v>TATA COMMUNICATIONS LTD</v>
          </cell>
          <cell r="H1912" t="str">
            <v>Chatterpur Open Land, Mandi Gaon Road</v>
          </cell>
          <cell r="I1912" t="str">
            <v>OPS</v>
          </cell>
          <cell r="J1912" t="str">
            <v>100030936231</v>
          </cell>
          <cell r="K1912" t="str">
            <v>INDUSIND BANK</v>
          </cell>
          <cell r="L1912" t="str">
            <v>BANK TRANSFER</v>
          </cell>
          <cell r="M1912" t="str">
            <v>INDB0000148</v>
          </cell>
        </row>
        <row r="1913">
          <cell r="B1913" t="str">
            <v>G233758</v>
          </cell>
          <cell r="C1913" t="str">
            <v>698813545281</v>
          </cell>
          <cell r="D1913" t="str">
            <v>TUTUL KUMAR KHAMARU</v>
          </cell>
          <cell r="E1913" t="str">
            <v>Delhi</v>
          </cell>
          <cell r="F1913" t="str">
            <v>SECURITY GUARD</v>
          </cell>
          <cell r="G1913" t="str">
            <v>TATA COMMUNICATIONS LTD</v>
          </cell>
          <cell r="H1913" t="str">
            <v>Chatterpur Open Land, Mandi Gaon Road</v>
          </cell>
          <cell r="I1913" t="str">
            <v>OPS</v>
          </cell>
          <cell r="J1913" t="str">
            <v>1314168547</v>
          </cell>
          <cell r="K1913" t="str">
            <v>KOTAK MAHINDRA BANK</v>
          </cell>
          <cell r="L1913" t="str">
            <v>BANK TRANSFER</v>
          </cell>
          <cell r="M1913" t="str">
            <v>KKBK0004265</v>
          </cell>
        </row>
        <row r="1914">
          <cell r="B1914" t="str">
            <v>G233939</v>
          </cell>
          <cell r="C1914" t="str">
            <v>584870617080</v>
          </cell>
          <cell r="D1914" t="str">
            <v>AMARJEET  KUMAR</v>
          </cell>
          <cell r="E1914" t="str">
            <v>Delhi</v>
          </cell>
          <cell r="F1914" t="str">
            <v>SECURITY GUARD</v>
          </cell>
          <cell r="G1914" t="str">
            <v>TATA COMMUNICATIONS LTD</v>
          </cell>
          <cell r="H1914" t="str">
            <v>Chatterpur Open Land, Mandi Gaon Road</v>
          </cell>
          <cell r="I1914" t="str">
            <v>OPS</v>
          </cell>
          <cell r="J1914" t="str">
            <v>006501528491</v>
          </cell>
          <cell r="K1914" t="str">
            <v>ICICI BANK</v>
          </cell>
          <cell r="L1914" t="str">
            <v>BANK TRANSFER</v>
          </cell>
          <cell r="M1914" t="str">
            <v>ICIC0000065</v>
          </cell>
        </row>
        <row r="1915">
          <cell r="B1915" t="str">
            <v>G233945</v>
          </cell>
          <cell r="C1915" t="str">
            <v>506466539130</v>
          </cell>
          <cell r="D1915" t="str">
            <v>ASHOK  KUMAR</v>
          </cell>
          <cell r="E1915" t="str">
            <v>Delhi</v>
          </cell>
          <cell r="F1915" t="str">
            <v>HEAD GUARD</v>
          </cell>
          <cell r="G1915" t="str">
            <v>TATA COMMUNICATIONS LTD</v>
          </cell>
          <cell r="H1915" t="str">
            <v>Chatterpur Open Land, Mandi Gaon Road</v>
          </cell>
          <cell r="I1915" t="str">
            <v>OPS</v>
          </cell>
          <cell r="J1915" t="str">
            <v>006501528469</v>
          </cell>
          <cell r="K1915" t="str">
            <v>ICICI BANK</v>
          </cell>
          <cell r="L1915" t="str">
            <v>BANK TRANSFER</v>
          </cell>
          <cell r="M1915" t="str">
            <v>ICIC0000065</v>
          </cell>
        </row>
        <row r="1916">
          <cell r="B1916" t="str">
            <v>G234048</v>
          </cell>
          <cell r="C1916" t="str">
            <v>853360763265</v>
          </cell>
          <cell r="D1916" t="str">
            <v>RANJIT KUMAR JHA</v>
          </cell>
          <cell r="E1916" t="str">
            <v>Delhi</v>
          </cell>
          <cell r="F1916" t="str">
            <v>SECURITY GUARD</v>
          </cell>
          <cell r="G1916" t="str">
            <v>TATA COMMUNICATIONS LTD</v>
          </cell>
          <cell r="H1916" t="str">
            <v>Chatterpur Open Land, Mandi Gaon Road</v>
          </cell>
          <cell r="I1916" t="str">
            <v>OPS</v>
          </cell>
          <cell r="J1916" t="str">
            <v>3778692198</v>
          </cell>
          <cell r="K1916" t="str">
            <v>CENTRAL BANK OF INDIA</v>
          </cell>
          <cell r="L1916" t="str">
            <v>BANK TRANSFER</v>
          </cell>
          <cell r="M1916" t="str">
            <v>CBIN0281268</v>
          </cell>
        </row>
        <row r="1917">
          <cell r="B1917" t="str">
            <v>G234486</v>
          </cell>
          <cell r="C1917" t="str">
            <v>522927618553</v>
          </cell>
          <cell r="D1917" t="str">
            <v>VIKAS  KUMAR</v>
          </cell>
          <cell r="E1917" t="str">
            <v>Delhi</v>
          </cell>
          <cell r="F1917" t="str">
            <v>SECURITY GUARD</v>
          </cell>
          <cell r="G1917" t="str">
            <v>TATA COMMUNICATIONS LTD</v>
          </cell>
          <cell r="H1917" t="str">
            <v>Chatterpur Open Land, Mandi Gaon Road</v>
          </cell>
          <cell r="I1917" t="str">
            <v>OPS</v>
          </cell>
          <cell r="J1917" t="str">
            <v>607301141002030</v>
          </cell>
          <cell r="K1917" t="str">
            <v>BANK OF BARODA</v>
          </cell>
          <cell r="L1917" t="str">
            <v>BANK TRANSFER</v>
          </cell>
          <cell r="M1917" t="str">
            <v>BARB0LAJPAT</v>
          </cell>
        </row>
        <row r="1918">
          <cell r="B1918" t="str">
            <v>G244641</v>
          </cell>
          <cell r="C1918" t="str">
            <v>239501383083</v>
          </cell>
          <cell r="D1918" t="str">
            <v>MAHABEER  </v>
          </cell>
          <cell r="E1918" t="str">
            <v>Delhi</v>
          </cell>
          <cell r="F1918" t="str">
            <v>SECURITY GUARD</v>
          </cell>
          <cell r="G1918" t="str">
            <v>TATA COMMUNICATIONS LTD</v>
          </cell>
          <cell r="H1918" t="str">
            <v>Chatterpur Open Land, Mandi Gaon Road</v>
          </cell>
          <cell r="I1918" t="str">
            <v>OPS</v>
          </cell>
          <cell r="J1918" t="str">
            <v>50456983158</v>
          </cell>
          <cell r="K1918" t="str">
            <v>INDIAN BANK</v>
          </cell>
          <cell r="L1918" t="str">
            <v>BANK TRANSFER</v>
          </cell>
          <cell r="M1918" t="str">
            <v>IDIB000B518</v>
          </cell>
        </row>
        <row r="1919">
          <cell r="B1919" t="str">
            <v>G275802</v>
          </cell>
          <cell r="C1919" t="str">
            <v>727477311233</v>
          </cell>
          <cell r="D1919" t="str">
            <v>JAY SINGH CHAUHAN</v>
          </cell>
          <cell r="E1919" t="str">
            <v>Delhi</v>
          </cell>
          <cell r="F1919" t="str">
            <v>SECURITY GUARD</v>
          </cell>
          <cell r="G1919" t="str">
            <v>TATA COMMUNICATIONS LTD</v>
          </cell>
          <cell r="H1919" t="str">
            <v>Chatterpur Open Land, Mandi Gaon Road</v>
          </cell>
          <cell r="I1919" t="str">
            <v>OPS</v>
          </cell>
          <cell r="J1919" t="str">
            <v>100055260007</v>
          </cell>
          <cell r="K1919" t="str">
            <v>INDIAN BANK</v>
          </cell>
          <cell r="L1919" t="str">
            <v>BANK TRANSFER</v>
          </cell>
          <cell r="M1919" t="str">
            <v>INDB0000162</v>
          </cell>
        </row>
        <row r="1920">
          <cell r="B1920" t="str">
            <v>G302786</v>
          </cell>
          <cell r="C1920" t="str">
            <v>424029622649</v>
          </cell>
          <cell r="D1920" t="str">
            <v>KUMAR  GAURAV</v>
          </cell>
          <cell r="E1920" t="str">
            <v>Delhi</v>
          </cell>
          <cell r="F1920" t="str">
            <v>SECURITY GUARD</v>
          </cell>
          <cell r="G1920" t="str">
            <v>TATA COMMUNICATIONS LTD</v>
          </cell>
          <cell r="H1920" t="str">
            <v>Chatterpur Open Land, Mandi Gaon Road</v>
          </cell>
          <cell r="I1920" t="str">
            <v>OPS</v>
          </cell>
          <cell r="J1920" t="str">
            <v>2727000100222959</v>
          </cell>
          <cell r="K1920" t="str">
            <v>PUNJAB NATIONAL BANK</v>
          </cell>
          <cell r="L1920" t="str">
            <v>BANK TRANSFER</v>
          </cell>
          <cell r="M1920" t="str">
            <v>PUNB0272700</v>
          </cell>
        </row>
        <row r="1921">
          <cell r="B1921" t="str">
            <v>G308288</v>
          </cell>
          <cell r="C1921" t="str">
            <v>942342370545</v>
          </cell>
          <cell r="D1921" t="str">
            <v>MUIEED RAZA KHAN</v>
          </cell>
          <cell r="E1921" t="str">
            <v>Delhi</v>
          </cell>
          <cell r="F1921" t="str">
            <v>SECURITY GUARD</v>
          </cell>
          <cell r="G1921" t="str">
            <v>TATA COMMUNICATIONS LTD</v>
          </cell>
          <cell r="H1921" t="str">
            <v>Chatterpur Open Land, Mandi Gaon Road</v>
          </cell>
          <cell r="I1921" t="str">
            <v>OPS</v>
          </cell>
          <cell r="J1921" t="str">
            <v>677802010017477</v>
          </cell>
          <cell r="K1921" t="str">
            <v>UNION BANK OF INDIA</v>
          </cell>
          <cell r="L1921" t="str">
            <v>BANK TRANSFER</v>
          </cell>
          <cell r="M1921" t="str">
            <v>UBIN0567787</v>
          </cell>
        </row>
        <row r="1922">
          <cell r="B1922" t="str">
            <v>G211489</v>
          </cell>
          <cell r="C1922" t="str">
            <v>809501527003</v>
          </cell>
          <cell r="D1922" t="str">
            <v>RAJESH KUMAR PANDEY</v>
          </cell>
          <cell r="E1922" t="str">
            <v>Delhi</v>
          </cell>
          <cell r="F1922" t="str">
            <v>SECURITY GUARD</v>
          </cell>
          <cell r="G1922" t="str">
            <v>TATA COMMUNICATIONS LTD</v>
          </cell>
          <cell r="H1922" t="str">
            <v>Chatterpur Warehouse, Mandi Gaon Road, Delhi</v>
          </cell>
          <cell r="I1922" t="str">
            <v>OPS</v>
          </cell>
          <cell r="J1922" t="str">
            <v>418001504074</v>
          </cell>
          <cell r="K1922" t="str">
            <v>ICICI BANK</v>
          </cell>
          <cell r="L1922" t="str">
            <v>BANK TRANSFER</v>
          </cell>
          <cell r="M1922" t="str">
            <v>ICIC0004180</v>
          </cell>
        </row>
        <row r="1923">
          <cell r="B1923" t="str">
            <v>G230795</v>
          </cell>
          <cell r="C1923" t="str">
            <v>367798714875</v>
          </cell>
          <cell r="D1923" t="str">
            <v>MANOJ  JHA</v>
          </cell>
          <cell r="E1923" t="str">
            <v>Delhi</v>
          </cell>
          <cell r="F1923" t="str">
            <v>SECURITY SUPERVISOR</v>
          </cell>
          <cell r="G1923" t="str">
            <v>TATA COMMUNICATIONS LTD</v>
          </cell>
          <cell r="H1923" t="str">
            <v>Chatterpur Warehouse, Mandi Gaon Road, Delhi</v>
          </cell>
          <cell r="I1923" t="str">
            <v>OPS</v>
          </cell>
          <cell r="J1923" t="str">
            <v>100051010699</v>
          </cell>
          <cell r="K1923" t="str">
            <v>INDUSIND BANK</v>
          </cell>
          <cell r="L1923" t="str">
            <v>BANK TRANSFER</v>
          </cell>
          <cell r="M1923" t="str">
            <v>INDB0000005</v>
          </cell>
        </row>
        <row r="1924">
          <cell r="B1924" t="str">
            <v>G233933</v>
          </cell>
          <cell r="C1924" t="str">
            <v>776683910468</v>
          </cell>
          <cell r="D1924" t="str">
            <v>MUKESH CHANDRA JOSHI</v>
          </cell>
          <cell r="E1924" t="str">
            <v>Delhi</v>
          </cell>
          <cell r="F1924" t="str">
            <v>SECURITY GUARD</v>
          </cell>
          <cell r="G1924" t="str">
            <v>TATA COMMUNICATIONS LTD</v>
          </cell>
          <cell r="H1924" t="str">
            <v>Chatterpur Warehouse, Mandi Gaon Road, Delhi</v>
          </cell>
          <cell r="I1924" t="str">
            <v>OPS</v>
          </cell>
          <cell r="J1924" t="str">
            <v>0192104000168472</v>
          </cell>
          <cell r="K1924" t="str">
            <v>IDBI BANK</v>
          </cell>
          <cell r="L1924" t="str">
            <v>BANK TRANSFER</v>
          </cell>
          <cell r="M1924" t="str">
            <v>IBKL0000192</v>
          </cell>
        </row>
        <row r="1925">
          <cell r="B1925" t="str">
            <v>G269940</v>
          </cell>
          <cell r="C1925" t="str">
            <v>608626799430</v>
          </cell>
          <cell r="D1925" t="str">
            <v>ANUJ  KUMAR</v>
          </cell>
          <cell r="E1925" t="str">
            <v>Delhi</v>
          </cell>
          <cell r="F1925" t="str">
            <v>SECURITY GUARD</v>
          </cell>
          <cell r="G1925" t="str">
            <v>TATA COMMUNICATIONS LTD</v>
          </cell>
          <cell r="H1925" t="str">
            <v>Chatterpur Warehouse, Mandi Gaon Road, Delhi</v>
          </cell>
          <cell r="I1925" t="str">
            <v>OPS</v>
          </cell>
          <cell r="J1925" t="str">
            <v>33772701990</v>
          </cell>
          <cell r="K1925" t="str">
            <v>STATE BANK OF INDIA</v>
          </cell>
          <cell r="L1925" t="str">
            <v>BANK TRANSFER</v>
          </cell>
          <cell r="M1925" t="str">
            <v>SBIN0014461</v>
          </cell>
        </row>
        <row r="1926">
          <cell r="B1926" t="str">
            <v>G277113</v>
          </cell>
          <cell r="C1926" t="str">
            <v>621586606879</v>
          </cell>
          <cell r="D1926" t="str">
            <v>LEELA  RAM</v>
          </cell>
          <cell r="E1926" t="str">
            <v>Delhi</v>
          </cell>
          <cell r="F1926" t="str">
            <v>SECURITY SUPERVISOR</v>
          </cell>
          <cell r="G1926" t="str">
            <v>TATA COMMUNICATIONS LTD</v>
          </cell>
          <cell r="H1926" t="str">
            <v>Chatterpur Warehouse, Mandi Gaon Road, Delhi</v>
          </cell>
          <cell r="I1926" t="str">
            <v>OPS</v>
          </cell>
          <cell r="J1926" t="str">
            <v>1904000100118111</v>
          </cell>
          <cell r="K1926" t="str">
            <v>PUNJAB NATIONAL BANK</v>
          </cell>
          <cell r="L1926" t="str">
            <v>BANK TRANSFER</v>
          </cell>
          <cell r="M1926" t="str">
            <v>PUNB0190400</v>
          </cell>
        </row>
        <row r="1927">
          <cell r="B1927" t="str">
            <v>G281592</v>
          </cell>
          <cell r="C1927" t="str">
            <v>899319828860</v>
          </cell>
          <cell r="D1927" t="str">
            <v>RAJ  KUMAR</v>
          </cell>
          <cell r="E1927" t="str">
            <v>Delhi</v>
          </cell>
          <cell r="F1927" t="str">
            <v>SECURITY SUPERVISOR</v>
          </cell>
          <cell r="G1927" t="str">
            <v>TATA COMMUNICATIONS LTD</v>
          </cell>
          <cell r="H1927" t="str">
            <v>Chatterpur Warehouse, Mandi Gaon Road, Delhi</v>
          </cell>
          <cell r="I1927" t="str">
            <v>OPS</v>
          </cell>
          <cell r="J1927" t="str">
            <v>915010056885149</v>
          </cell>
          <cell r="K1927" t="str">
            <v>AXIS BANK</v>
          </cell>
          <cell r="L1927" t="str">
            <v>BANK TRANSFER</v>
          </cell>
          <cell r="M1927" t="str">
            <v>UTIB0001527</v>
          </cell>
        </row>
        <row r="1928">
          <cell r="B1928" t="str">
            <v>G298464</v>
          </cell>
          <cell r="C1928" t="str">
            <v>815890954050</v>
          </cell>
          <cell r="D1928" t="str">
            <v>RAJESH  KUMAR</v>
          </cell>
          <cell r="E1928" t="str">
            <v>Delhi</v>
          </cell>
          <cell r="F1928" t="str">
            <v>SECURITY GUARD</v>
          </cell>
          <cell r="G1928" t="str">
            <v>TATA COMMUNICATIONS LTD</v>
          </cell>
          <cell r="H1928" t="str">
            <v>Chatterpur Warehouse, Mandi Gaon Road, Delhi</v>
          </cell>
          <cell r="I1928" t="str">
            <v>OPS</v>
          </cell>
          <cell r="J1928" t="str">
            <v>6045239641</v>
          </cell>
          <cell r="K1928" t="str">
            <v>KOTAK MAHINDRA BANK</v>
          </cell>
          <cell r="L1928" t="str">
            <v>BANK TRANSFER</v>
          </cell>
          <cell r="M1928" t="str">
            <v>KKBK0000205</v>
          </cell>
        </row>
        <row r="1929">
          <cell r="B1929" t="str">
            <v>G303546</v>
          </cell>
          <cell r="C1929" t="str">
            <v>442856464609</v>
          </cell>
          <cell r="D1929" t="str">
            <v>ASHUTOSH  KUMAR</v>
          </cell>
          <cell r="E1929" t="str">
            <v>Delhi</v>
          </cell>
          <cell r="F1929" t="str">
            <v>SECURITY GUARD</v>
          </cell>
          <cell r="G1929" t="str">
            <v>TATA COMMUNICATIONS LTD</v>
          </cell>
          <cell r="H1929" t="str">
            <v>Chatterpur Warehouse, Mandi Gaon Road, Delhi</v>
          </cell>
          <cell r="I1929" t="str">
            <v>OPS</v>
          </cell>
          <cell r="J1929" t="str">
            <v>102301527289</v>
          </cell>
          <cell r="K1929" t="str">
            <v>ICICI BANK</v>
          </cell>
          <cell r="L1929" t="str">
            <v>BANK TRANSFER</v>
          </cell>
          <cell r="M1929" t="str">
            <v>ICIC0001023</v>
          </cell>
        </row>
        <row r="1930">
          <cell r="B1930" t="str">
            <v>G009530</v>
          </cell>
          <cell r="C1930" t="str">
            <v>D20921</v>
          </cell>
          <cell r="D1930" t="str">
            <v>MANISH RAI KUMAR</v>
          </cell>
          <cell r="E1930" t="str">
            <v>Delhi</v>
          </cell>
          <cell r="F1930" t="str">
            <v>SECURITY GUARD</v>
          </cell>
          <cell r="G1930" t="str">
            <v>TATA COMMUNICATIONS LTD</v>
          </cell>
          <cell r="H1930" t="str">
            <v>Next Gen Tower,Outer Ring Road,GK-1</v>
          </cell>
          <cell r="I1930" t="str">
            <v>OPS</v>
          </cell>
          <cell r="J1930" t="str">
            <v>071901515700</v>
          </cell>
          <cell r="K1930" t="str">
            <v>ICICI BANK</v>
          </cell>
          <cell r="L1930" t="str">
            <v>BANK TRANSFER</v>
          </cell>
          <cell r="M1930" t="str">
            <v>ICIC0000719</v>
          </cell>
        </row>
        <row r="1931">
          <cell r="B1931" t="str">
            <v>G116856</v>
          </cell>
          <cell r="C1931" t="str">
            <v>D30752</v>
          </cell>
          <cell r="D1931" t="str">
            <v>SAROJ KUMAR MISHRA</v>
          </cell>
          <cell r="E1931" t="str">
            <v>Delhi</v>
          </cell>
          <cell r="F1931" t="str">
            <v>SECURITY GUARD</v>
          </cell>
          <cell r="G1931" t="str">
            <v>TATA COMMUNICATIONS LTD</v>
          </cell>
          <cell r="H1931" t="str">
            <v>Next Gen Tower,Outer Ring Road,GK-1</v>
          </cell>
          <cell r="I1931" t="str">
            <v>OPS</v>
          </cell>
          <cell r="J1931" t="str">
            <v>629201511986</v>
          </cell>
          <cell r="K1931" t="str">
            <v>ICICI BANK</v>
          </cell>
          <cell r="L1931" t="str">
            <v>BANK TRANSFER</v>
          </cell>
          <cell r="M1931" t="str">
            <v>ICIC0006292</v>
          </cell>
        </row>
        <row r="1932">
          <cell r="B1932" t="str">
            <v>G161944</v>
          </cell>
          <cell r="C1932" t="str">
            <v>NA</v>
          </cell>
          <cell r="D1932" t="str">
            <v>INDARJIT KUMAR SINGH</v>
          </cell>
          <cell r="E1932" t="str">
            <v>Delhi</v>
          </cell>
          <cell r="F1932" t="str">
            <v>SECURITY GUARD</v>
          </cell>
          <cell r="G1932" t="str">
            <v>TATA COMMUNICATIONS LTD</v>
          </cell>
          <cell r="H1932" t="str">
            <v>Next Gen Tower,Outer Ring Road,GK-1</v>
          </cell>
          <cell r="I1932" t="str">
            <v>OPS</v>
          </cell>
          <cell r="J1932" t="str">
            <v>054201530584</v>
          </cell>
          <cell r="K1932" t="str">
            <v>ICICI BANK</v>
          </cell>
          <cell r="L1932" t="str">
            <v>BANK TRANSFER</v>
          </cell>
          <cell r="M1932" t="str">
            <v>ICIC0000542</v>
          </cell>
        </row>
        <row r="1933">
          <cell r="B1933" t="str">
            <v>G169881</v>
          </cell>
          <cell r="C1933" t="str">
            <v>NA</v>
          </cell>
          <cell r="D1933" t="str">
            <v>SATENDER  KUMAR</v>
          </cell>
          <cell r="E1933" t="str">
            <v>Delhi</v>
          </cell>
          <cell r="F1933" t="str">
            <v>SECURITY GUARD</v>
          </cell>
          <cell r="G1933" t="str">
            <v>TATA COMMUNICATIONS LTD</v>
          </cell>
          <cell r="H1933" t="str">
            <v>Next Gen Tower,Outer Ring Road,GK-1</v>
          </cell>
          <cell r="I1933" t="str">
            <v>OPS</v>
          </cell>
          <cell r="J1933" t="str">
            <v>3902906292</v>
          </cell>
          <cell r="K1933" t="str">
            <v>CENTRAL BANK OF INDIA</v>
          </cell>
          <cell r="L1933" t="str">
            <v>BANK TRANSFER</v>
          </cell>
          <cell r="M1933" t="str">
            <v>CBIN0280299</v>
          </cell>
        </row>
        <row r="1934">
          <cell r="B1934" t="str">
            <v>G180992</v>
          </cell>
          <cell r="C1934" t="str">
            <v>507988283484</v>
          </cell>
          <cell r="D1934" t="str">
            <v>RAHUL  KUMAR</v>
          </cell>
          <cell r="E1934" t="str">
            <v>Delhi</v>
          </cell>
          <cell r="F1934" t="str">
            <v>SECURITY GUARD</v>
          </cell>
          <cell r="G1934" t="str">
            <v>TATA COMMUNICATIONS LTD</v>
          </cell>
          <cell r="H1934" t="str">
            <v>Next Gen Tower,Outer Ring Road,GK-1</v>
          </cell>
          <cell r="I1934" t="str">
            <v>OPS</v>
          </cell>
          <cell r="J1934" t="str">
            <v>04781000039235</v>
          </cell>
          <cell r="K1934" t="str">
            <v>PUNJAB &amp; SIND BANK</v>
          </cell>
          <cell r="L1934" t="str">
            <v>BANK TRANSFER</v>
          </cell>
          <cell r="M1934" t="str">
            <v>PSIB0000478</v>
          </cell>
        </row>
        <row r="1935">
          <cell r="B1935" t="str">
            <v>G230746</v>
          </cell>
          <cell r="C1935" t="str">
            <v>542056842733</v>
          </cell>
          <cell r="D1935" t="str">
            <v>SUNIL KUMAR JHA</v>
          </cell>
          <cell r="E1935" t="str">
            <v>Delhi</v>
          </cell>
          <cell r="F1935" t="str">
            <v>SENIOR FACILITATOR</v>
          </cell>
          <cell r="G1935" t="str">
            <v>TATA COMMUNICATIONS LTD</v>
          </cell>
          <cell r="H1935" t="str">
            <v>Next Gen Tower,Outer Ring Road,GK-1</v>
          </cell>
          <cell r="I1935" t="str">
            <v>OPS</v>
          </cell>
          <cell r="J1935" t="str">
            <v>054701505912</v>
          </cell>
          <cell r="K1935" t="str">
            <v>ICICI BANK</v>
          </cell>
          <cell r="L1935" t="str">
            <v>BANK TRANSFER</v>
          </cell>
          <cell r="M1935" t="str">
            <v>ICIC0000547</v>
          </cell>
        </row>
        <row r="1936">
          <cell r="B1936" t="str">
            <v>G230767</v>
          </cell>
          <cell r="C1936" t="str">
            <v>413926215563</v>
          </cell>
          <cell r="D1936" t="str">
            <v>VIPIN  KUMAR</v>
          </cell>
          <cell r="E1936" t="str">
            <v>Delhi</v>
          </cell>
          <cell r="F1936" t="str">
            <v>SECURITY GUARD</v>
          </cell>
          <cell r="G1936" t="str">
            <v>TATA COMMUNICATIONS LTD</v>
          </cell>
          <cell r="H1936" t="str">
            <v>Next Gen Tower,Outer Ring Road,GK-1</v>
          </cell>
          <cell r="I1936" t="str">
            <v>OPS</v>
          </cell>
          <cell r="J1936" t="str">
            <v>3666902910</v>
          </cell>
          <cell r="K1936" t="str">
            <v>CENTRAL BANK OF INDIA</v>
          </cell>
          <cell r="L1936" t="str">
            <v>BANK TRANSFER</v>
          </cell>
          <cell r="M1936" t="str">
            <v>CBIN0280299</v>
          </cell>
        </row>
        <row r="1937">
          <cell r="B1937" t="str">
            <v>G230769</v>
          </cell>
          <cell r="C1937" t="str">
            <v>995811678625</v>
          </cell>
          <cell r="D1937" t="str">
            <v>RINKU KUMAR PANDEY</v>
          </cell>
          <cell r="E1937" t="str">
            <v>Delhi</v>
          </cell>
          <cell r="F1937" t="str">
            <v>HEAD GUARD</v>
          </cell>
          <cell r="G1937" t="str">
            <v>TATA COMMUNICATIONS LTD</v>
          </cell>
          <cell r="H1937" t="str">
            <v>Next Gen Tower,Outer Ring Road,GK-1</v>
          </cell>
          <cell r="I1937" t="str">
            <v>OPS</v>
          </cell>
          <cell r="J1937" t="str">
            <v>416701501223</v>
          </cell>
          <cell r="K1937" t="str">
            <v>ICICI BANK</v>
          </cell>
          <cell r="L1937" t="str">
            <v>BANK TRANSFER</v>
          </cell>
          <cell r="M1937" t="str">
            <v>ICIC0004167</v>
          </cell>
        </row>
        <row r="1938">
          <cell r="B1938" t="str">
            <v>G230775</v>
          </cell>
          <cell r="C1938" t="str">
            <v>490162112781</v>
          </cell>
          <cell r="D1938" t="str">
            <v>GANESH KUMAR MISHRA</v>
          </cell>
          <cell r="E1938" t="str">
            <v>Delhi</v>
          </cell>
          <cell r="F1938" t="str">
            <v>SECURITY GUARD</v>
          </cell>
          <cell r="G1938" t="str">
            <v>TATA COMMUNICATIONS LTD</v>
          </cell>
          <cell r="H1938" t="str">
            <v>Next Gen Tower,Outer Ring Road,GK-1</v>
          </cell>
          <cell r="I1938" t="str">
            <v>OPS</v>
          </cell>
          <cell r="J1938" t="str">
            <v>100031262063</v>
          </cell>
          <cell r="K1938" t="str">
            <v>INDUSIND BANK</v>
          </cell>
          <cell r="L1938" t="str">
            <v>BANK TRANSFER</v>
          </cell>
          <cell r="M1938" t="str">
            <v>INDB0000316</v>
          </cell>
        </row>
        <row r="1939">
          <cell r="B1939" t="str">
            <v>G230776</v>
          </cell>
          <cell r="C1939" t="str">
            <v>888456421586</v>
          </cell>
          <cell r="D1939" t="str">
            <v>RAKESH  KUMAR</v>
          </cell>
          <cell r="E1939" t="str">
            <v>Delhi</v>
          </cell>
          <cell r="F1939" t="str">
            <v>SECURITY GUARD</v>
          </cell>
          <cell r="G1939" t="str">
            <v>TATA COMMUNICATIONS LTD</v>
          </cell>
          <cell r="H1939" t="str">
            <v>Next Gen Tower,Outer Ring Road,GK-1</v>
          </cell>
          <cell r="I1939" t="str">
            <v>OPS</v>
          </cell>
          <cell r="J1939" t="str">
            <v>416701501224</v>
          </cell>
          <cell r="K1939" t="str">
            <v>ICICI BANK</v>
          </cell>
          <cell r="L1939" t="str">
            <v>BANK TRANSFER</v>
          </cell>
          <cell r="M1939" t="str">
            <v>ICIC0004167</v>
          </cell>
        </row>
        <row r="1940">
          <cell r="B1940" t="str">
            <v>G230782</v>
          </cell>
          <cell r="C1940" t="str">
            <v>867295639747</v>
          </cell>
          <cell r="D1940" t="str">
            <v>VINOD KUMAR RAI</v>
          </cell>
          <cell r="E1940" t="str">
            <v>Delhi</v>
          </cell>
          <cell r="F1940" t="str">
            <v>SECURITY GUARD</v>
          </cell>
          <cell r="G1940" t="str">
            <v>TATA COMMUNICATIONS LTD</v>
          </cell>
          <cell r="H1940" t="str">
            <v>Next Gen Tower,Outer Ring Road,GK-1</v>
          </cell>
          <cell r="I1940" t="str">
            <v>OPS</v>
          </cell>
          <cell r="J1940" t="str">
            <v>20176232396</v>
          </cell>
          <cell r="K1940" t="str">
            <v>STATE BANK OF INDIA</v>
          </cell>
          <cell r="L1940" t="str">
            <v>BANK TRANSFER</v>
          </cell>
          <cell r="M1940" t="str">
            <v>SBIN0014461</v>
          </cell>
        </row>
        <row r="1941">
          <cell r="B1941" t="str">
            <v>G230783</v>
          </cell>
          <cell r="C1941" t="str">
            <v>836983310669</v>
          </cell>
          <cell r="D1941" t="str">
            <v>UDAY BHAN SINGH</v>
          </cell>
          <cell r="E1941" t="str">
            <v>Delhi</v>
          </cell>
          <cell r="F1941" t="str">
            <v>SECURITY OFFICER</v>
          </cell>
          <cell r="G1941" t="str">
            <v>TATA COMMUNICATIONS LTD</v>
          </cell>
          <cell r="H1941" t="str">
            <v>Next Gen Tower,Outer Ring Road,GK-1</v>
          </cell>
          <cell r="I1941" t="str">
            <v>OPS</v>
          </cell>
          <cell r="J1941" t="str">
            <v>072401505715</v>
          </cell>
          <cell r="K1941" t="str">
            <v>ICICI BANK</v>
          </cell>
          <cell r="L1941" t="str">
            <v>BANK TRANSFER</v>
          </cell>
          <cell r="M1941" t="str">
            <v>ICIC0000724</v>
          </cell>
        </row>
        <row r="1942">
          <cell r="B1942" t="str">
            <v>G230798</v>
          </cell>
          <cell r="C1942" t="str">
            <v>415517312874</v>
          </cell>
          <cell r="D1942" t="str">
            <v>JAI PRAKASH SINGH</v>
          </cell>
          <cell r="E1942" t="str">
            <v>Delhi</v>
          </cell>
          <cell r="F1942" t="str">
            <v>SECURITY GUARD</v>
          </cell>
          <cell r="G1942" t="str">
            <v>TATA COMMUNICATIONS LTD</v>
          </cell>
          <cell r="H1942" t="str">
            <v>Next Gen Tower,Outer Ring Road,GK-1</v>
          </cell>
          <cell r="I1942" t="str">
            <v>OPS</v>
          </cell>
          <cell r="J1942" t="str">
            <v>100030521622</v>
          </cell>
          <cell r="K1942" t="str">
            <v>INDUSIND BANK</v>
          </cell>
          <cell r="L1942" t="str">
            <v>BANK TRANSFER</v>
          </cell>
          <cell r="M1942" t="str">
            <v>INDB0000012</v>
          </cell>
        </row>
        <row r="1943">
          <cell r="B1943" t="str">
            <v>G230805</v>
          </cell>
          <cell r="C1943" t="str">
            <v>977888621664</v>
          </cell>
          <cell r="D1943" t="str">
            <v>MD PERWEZ KHAN</v>
          </cell>
          <cell r="E1943" t="str">
            <v>Delhi</v>
          </cell>
          <cell r="F1943" t="str">
            <v>ASSIGNMENT MANAGER</v>
          </cell>
          <cell r="G1943" t="str">
            <v>TATA COMMUNICATIONS LTD</v>
          </cell>
          <cell r="H1943" t="str">
            <v>Next Gen Tower,Outer Ring Road,GK-1</v>
          </cell>
          <cell r="I1943" t="str">
            <v>OPS</v>
          </cell>
          <cell r="J1943" t="str">
            <v>30057227671</v>
          </cell>
          <cell r="K1943" t="str">
            <v>STATE BANK OF INDIA</v>
          </cell>
          <cell r="L1943" t="str">
            <v>BANK TRANSFER</v>
          </cell>
          <cell r="M1943" t="str">
            <v>SBIN0000353</v>
          </cell>
        </row>
        <row r="1944">
          <cell r="B1944" t="str">
            <v>G230808</v>
          </cell>
          <cell r="C1944" t="str">
            <v>833570855872</v>
          </cell>
          <cell r="D1944" t="str">
            <v>ARMAN  KHAN</v>
          </cell>
          <cell r="E1944" t="str">
            <v>Delhi</v>
          </cell>
          <cell r="F1944" t="str">
            <v>SECURITY GUARD</v>
          </cell>
          <cell r="G1944" t="str">
            <v>TATA COMMUNICATIONS LTD</v>
          </cell>
          <cell r="H1944" t="str">
            <v>Next Gen Tower,Outer Ring Road,GK-1</v>
          </cell>
          <cell r="I1944" t="str">
            <v>OPS</v>
          </cell>
          <cell r="J1944" t="str">
            <v>604374471</v>
          </cell>
          <cell r="K1944" t="str">
            <v>INDIAN BANK</v>
          </cell>
          <cell r="L1944" t="str">
            <v>BANK TRANSFER</v>
          </cell>
          <cell r="M1944" t="str">
            <v>IDIB000T611</v>
          </cell>
        </row>
        <row r="1945">
          <cell r="B1945" t="str">
            <v>G230812</v>
          </cell>
          <cell r="C1945" t="str">
            <v>713392445553</v>
          </cell>
          <cell r="D1945" t="str">
            <v>RANJAN KUMAR RAJA</v>
          </cell>
          <cell r="E1945" t="str">
            <v>Delhi</v>
          </cell>
          <cell r="F1945" t="str">
            <v>HEAD GUARD</v>
          </cell>
          <cell r="G1945" t="str">
            <v>TATA COMMUNICATIONS LTD</v>
          </cell>
          <cell r="H1945" t="str">
            <v>Next Gen Tower,Outer Ring Road,GK-1</v>
          </cell>
          <cell r="I1945" t="str">
            <v>OPS</v>
          </cell>
          <cell r="J1945" t="str">
            <v>085701513504</v>
          </cell>
          <cell r="K1945" t="str">
            <v>ICICI BANK</v>
          </cell>
          <cell r="L1945" t="str">
            <v>BANK TRANSFER</v>
          </cell>
          <cell r="M1945" t="str">
            <v>ICIC0000857</v>
          </cell>
        </row>
        <row r="1946">
          <cell r="B1946" t="str">
            <v>G230815</v>
          </cell>
          <cell r="C1946" t="str">
            <v>479535961828</v>
          </cell>
          <cell r="D1946" t="str">
            <v>ARVIND PRATAP SINGH</v>
          </cell>
          <cell r="E1946" t="str">
            <v>Delhi</v>
          </cell>
          <cell r="F1946" t="str">
            <v>SECURITY SUPERVISOR</v>
          </cell>
          <cell r="G1946" t="str">
            <v>TATA COMMUNICATIONS LTD</v>
          </cell>
          <cell r="H1946" t="str">
            <v>Next Gen Tower,Outer Ring Road,GK-1</v>
          </cell>
          <cell r="I1946" t="str">
            <v>OPS</v>
          </cell>
          <cell r="J1946" t="str">
            <v>50045129689</v>
          </cell>
          <cell r="K1946" t="str">
            <v>INDIAN BANK</v>
          </cell>
          <cell r="L1946" t="str">
            <v>BANK TRANSFER</v>
          </cell>
          <cell r="M1946" t="str">
            <v>IDIB000T611</v>
          </cell>
        </row>
        <row r="1947">
          <cell r="B1947" t="str">
            <v>G230817</v>
          </cell>
          <cell r="C1947" t="str">
            <v>780393901421</v>
          </cell>
          <cell r="D1947" t="str">
            <v>GUDDU  KUMAR</v>
          </cell>
          <cell r="E1947" t="str">
            <v>Delhi</v>
          </cell>
          <cell r="F1947" t="str">
            <v>SECURITY GUARD</v>
          </cell>
          <cell r="G1947" t="str">
            <v>TATA COMMUNICATIONS LTD</v>
          </cell>
          <cell r="H1947" t="str">
            <v>Next Gen Tower,Outer Ring Road,GK-1</v>
          </cell>
          <cell r="I1947" t="str">
            <v>OPS</v>
          </cell>
          <cell r="J1947" t="str">
            <v>100032742344</v>
          </cell>
          <cell r="K1947" t="str">
            <v>INDUSIND BANK</v>
          </cell>
          <cell r="L1947" t="str">
            <v>BANK TRANSFER</v>
          </cell>
          <cell r="M1947" t="str">
            <v>INDB0000148</v>
          </cell>
        </row>
        <row r="1948">
          <cell r="B1948" t="str">
            <v>G230821</v>
          </cell>
          <cell r="C1948" t="str">
            <v>624390612515</v>
          </cell>
          <cell r="D1948" t="str">
            <v>RAJ KAPOOR RAJAK</v>
          </cell>
          <cell r="E1948" t="str">
            <v>Delhi</v>
          </cell>
          <cell r="F1948" t="str">
            <v>SECURITY GUARD</v>
          </cell>
          <cell r="G1948" t="str">
            <v>TATA COMMUNICATIONS LTD</v>
          </cell>
          <cell r="H1948" t="str">
            <v>Next Gen Tower,Outer Ring Road,GK-1</v>
          </cell>
          <cell r="I1948" t="str">
            <v>OPS</v>
          </cell>
          <cell r="J1948" t="str">
            <v>30100907668</v>
          </cell>
          <cell r="K1948" t="str">
            <v>STATE BANK OF INDIA</v>
          </cell>
          <cell r="L1948" t="str">
            <v>BANK TRANSFER</v>
          </cell>
          <cell r="M1948" t="str">
            <v>SBIN0004688</v>
          </cell>
        </row>
        <row r="1949">
          <cell r="B1949" t="str">
            <v>G230833</v>
          </cell>
          <cell r="C1949" t="str">
            <v>759074303994</v>
          </cell>
          <cell r="D1949" t="str">
            <v>PARAS  KUMAR</v>
          </cell>
          <cell r="E1949" t="str">
            <v>Delhi</v>
          </cell>
          <cell r="F1949" t="str">
            <v>SECURITY SUPERVISOR</v>
          </cell>
          <cell r="G1949" t="str">
            <v>TATA COMMUNICATIONS LTD</v>
          </cell>
          <cell r="H1949" t="str">
            <v>Next Gen Tower,Outer Ring Road,GK-1</v>
          </cell>
          <cell r="I1949" t="str">
            <v>OPS</v>
          </cell>
          <cell r="J1949" t="str">
            <v>520441030977502</v>
          </cell>
          <cell r="K1949" t="str">
            <v>UNION BANK OF INDIA</v>
          </cell>
          <cell r="L1949" t="str">
            <v>BANK TRANSFER</v>
          </cell>
          <cell r="M1949" t="str">
            <v>UBIN0921408</v>
          </cell>
        </row>
        <row r="1950">
          <cell r="B1950" t="str">
            <v>G230834</v>
          </cell>
          <cell r="C1950" t="str">
            <v>447359924234</v>
          </cell>
          <cell r="D1950" t="str">
            <v>SANJAY  SINGH</v>
          </cell>
          <cell r="E1950" t="str">
            <v>Delhi</v>
          </cell>
          <cell r="F1950" t="str">
            <v>SECURITY GUARD</v>
          </cell>
          <cell r="G1950" t="str">
            <v>TATA COMMUNICATIONS LTD</v>
          </cell>
          <cell r="H1950" t="str">
            <v>Next Gen Tower,Outer Ring Road,GK-1</v>
          </cell>
          <cell r="I1950" t="str">
            <v>OPS</v>
          </cell>
          <cell r="J1950" t="str">
            <v>0347108040714</v>
          </cell>
          <cell r="K1950" t="str">
            <v>CANARA BANK</v>
          </cell>
          <cell r="L1950" t="str">
            <v>BANK TRANSFER</v>
          </cell>
          <cell r="M1950" t="str">
            <v>CNRB0000347</v>
          </cell>
        </row>
        <row r="1951">
          <cell r="B1951" t="str">
            <v>G230836</v>
          </cell>
          <cell r="C1951" t="str">
            <v>746056782185</v>
          </cell>
          <cell r="D1951" t="str">
            <v>RAJ  KISHORE</v>
          </cell>
          <cell r="E1951" t="str">
            <v>Delhi</v>
          </cell>
          <cell r="F1951" t="str">
            <v>SECURITY GUARD</v>
          </cell>
          <cell r="G1951" t="str">
            <v>TATA COMMUNICATIONS LTD</v>
          </cell>
          <cell r="H1951" t="str">
            <v>Next Gen Tower,Outer Ring Road,GK-1</v>
          </cell>
          <cell r="I1951" t="str">
            <v>OPS</v>
          </cell>
          <cell r="J1951" t="str">
            <v>036901508469</v>
          </cell>
          <cell r="K1951" t="str">
            <v>ICICI BANK</v>
          </cell>
          <cell r="L1951" t="str">
            <v>BANK TRANSFER</v>
          </cell>
          <cell r="M1951" t="str">
            <v>ICIC0000369</v>
          </cell>
        </row>
        <row r="1952">
          <cell r="B1952" t="str">
            <v>G230837</v>
          </cell>
          <cell r="C1952" t="str">
            <v>398437407005</v>
          </cell>
          <cell r="D1952" t="str">
            <v>PRAVIN  KUMAR</v>
          </cell>
          <cell r="E1952" t="str">
            <v>Delhi</v>
          </cell>
          <cell r="F1952" t="str">
            <v>SECURITY GUARD</v>
          </cell>
          <cell r="G1952" t="str">
            <v>TATA COMMUNICATIONS LTD</v>
          </cell>
          <cell r="H1952" t="str">
            <v>Next Gen Tower,Outer Ring Road,GK-1</v>
          </cell>
          <cell r="I1952" t="str">
            <v>OPS</v>
          </cell>
          <cell r="J1952" t="str">
            <v>8446518981</v>
          </cell>
          <cell r="K1952" t="str">
            <v>KOTAK MAHINDRA BANK</v>
          </cell>
          <cell r="L1952" t="str">
            <v>BANK TRANSFER</v>
          </cell>
          <cell r="M1952" t="str">
            <v>KKBK0004583</v>
          </cell>
        </row>
        <row r="1953">
          <cell r="B1953" t="str">
            <v>G230839</v>
          </cell>
          <cell r="C1953" t="str">
            <v>239874887450</v>
          </cell>
          <cell r="D1953" t="str">
            <v>DIWAKAR  </v>
          </cell>
          <cell r="E1953" t="str">
            <v>Delhi</v>
          </cell>
          <cell r="F1953" t="str">
            <v>SECURITY SUPERVISOR</v>
          </cell>
          <cell r="G1953" t="str">
            <v>TATA COMMUNICATIONS LTD</v>
          </cell>
          <cell r="H1953" t="str">
            <v>Next Gen Tower,Outer Ring Road,GK-1</v>
          </cell>
          <cell r="I1953" t="str">
            <v>OPS</v>
          </cell>
          <cell r="J1953" t="str">
            <v>629301518614</v>
          </cell>
          <cell r="K1953" t="str">
            <v>ICICI BANK</v>
          </cell>
          <cell r="L1953" t="str">
            <v>BANK TRANSFER</v>
          </cell>
          <cell r="M1953" t="str">
            <v>ICIC0006293</v>
          </cell>
        </row>
        <row r="1954">
          <cell r="B1954" t="str">
            <v>G230840</v>
          </cell>
          <cell r="C1954" t="str">
            <v>625232620564</v>
          </cell>
          <cell r="D1954" t="str">
            <v>ASHIS KUMAR PRAMANIK</v>
          </cell>
          <cell r="E1954" t="str">
            <v>Delhi</v>
          </cell>
          <cell r="F1954" t="str">
            <v>SECURITY GUARD</v>
          </cell>
          <cell r="G1954" t="str">
            <v>TATA COMMUNICATIONS LTD</v>
          </cell>
          <cell r="H1954" t="str">
            <v>Next Gen Tower,Outer Ring Road,GK-1</v>
          </cell>
          <cell r="I1954" t="str">
            <v>OPS</v>
          </cell>
          <cell r="J1954" t="str">
            <v>603710110000680</v>
          </cell>
          <cell r="K1954" t="str">
            <v>BANK OF INDIA</v>
          </cell>
          <cell r="L1954" t="str">
            <v>BANK TRANSFER</v>
          </cell>
          <cell r="M1954" t="str">
            <v>BKID0006037</v>
          </cell>
        </row>
        <row r="1955">
          <cell r="B1955" t="str">
            <v>G230842</v>
          </cell>
          <cell r="C1955" t="str">
            <v>538570951775</v>
          </cell>
          <cell r="D1955" t="str">
            <v>RAMPRIT  KAMAT</v>
          </cell>
          <cell r="E1955" t="str">
            <v>Delhi</v>
          </cell>
          <cell r="F1955" t="str">
            <v>SECURITY GUARD</v>
          </cell>
          <cell r="G1955" t="str">
            <v>TATA COMMUNICATIONS LTD</v>
          </cell>
          <cell r="H1955" t="str">
            <v>Next Gen Tower,Outer Ring Road,GK-1</v>
          </cell>
          <cell r="I1955" t="str">
            <v>OPS</v>
          </cell>
          <cell r="J1955" t="str">
            <v>50180001001307</v>
          </cell>
          <cell r="K1955" t="str">
            <v>BANDHAN BANK</v>
          </cell>
          <cell r="L1955" t="str">
            <v>BANK TRANSFER</v>
          </cell>
          <cell r="M1955" t="str">
            <v>BDBL0001215</v>
          </cell>
        </row>
        <row r="1956">
          <cell r="B1956" t="str">
            <v>G230874</v>
          </cell>
          <cell r="C1956" t="str">
            <v>434457558462</v>
          </cell>
          <cell r="D1956" t="str">
            <v>AJEET  SINGH</v>
          </cell>
          <cell r="E1956" t="str">
            <v>Delhi</v>
          </cell>
          <cell r="F1956" t="str">
            <v>SECURITY SUPERVISOR</v>
          </cell>
          <cell r="G1956" t="str">
            <v>TATA COMMUNICATIONS LTD</v>
          </cell>
          <cell r="H1956" t="str">
            <v>Next Gen Tower,Outer Ring Road,GK-1</v>
          </cell>
          <cell r="I1956" t="str">
            <v>OPS</v>
          </cell>
          <cell r="J1956" t="str">
            <v>2114886310</v>
          </cell>
          <cell r="K1956" t="str">
            <v>KOTAK MAHINDRA BANK</v>
          </cell>
          <cell r="L1956" t="str">
            <v>BANK TRANSFER</v>
          </cell>
          <cell r="M1956" t="str">
            <v>KKBK0000215</v>
          </cell>
        </row>
        <row r="1957">
          <cell r="B1957" t="str">
            <v>G233374</v>
          </cell>
          <cell r="C1957" t="str">
            <v>935430996898</v>
          </cell>
          <cell r="D1957" t="str">
            <v>SANJEEV  CHOUDHARY</v>
          </cell>
          <cell r="E1957" t="str">
            <v>Delhi</v>
          </cell>
          <cell r="F1957" t="str">
            <v>SECURITY OFFICER</v>
          </cell>
          <cell r="G1957" t="str">
            <v>TATA COMMUNICATIONS LTD</v>
          </cell>
          <cell r="H1957" t="str">
            <v>Next Gen Tower,Outer Ring Road,GK-1</v>
          </cell>
          <cell r="I1957" t="str">
            <v>OPS</v>
          </cell>
          <cell r="J1957" t="str">
            <v>100031262115</v>
          </cell>
          <cell r="K1957" t="str">
            <v>INDUSIND BANK</v>
          </cell>
          <cell r="L1957" t="str">
            <v>BANK TRANSFER</v>
          </cell>
          <cell r="M1957" t="str">
            <v>INDB0000148</v>
          </cell>
        </row>
        <row r="1958">
          <cell r="B1958" t="str">
            <v>G233419</v>
          </cell>
          <cell r="C1958" t="str">
            <v>815157996130</v>
          </cell>
          <cell r="D1958" t="str">
            <v>SHAILESH  KUMAR</v>
          </cell>
          <cell r="E1958" t="str">
            <v>Delhi</v>
          </cell>
          <cell r="F1958" t="str">
            <v>HEAD GUARD</v>
          </cell>
          <cell r="G1958" t="str">
            <v>TATA COMMUNICATIONS LTD</v>
          </cell>
          <cell r="H1958" t="str">
            <v>Next Gen Tower,Outer Ring Road,GK-1</v>
          </cell>
          <cell r="I1958" t="str">
            <v>OPS</v>
          </cell>
          <cell r="J1958" t="str">
            <v>416701501222</v>
          </cell>
          <cell r="K1958" t="str">
            <v>ICICI BANK</v>
          </cell>
          <cell r="L1958" t="str">
            <v>BANK TRANSFER</v>
          </cell>
          <cell r="M1958" t="str">
            <v>ICIC0004167</v>
          </cell>
        </row>
        <row r="1959">
          <cell r="B1959" t="str">
            <v>G233425</v>
          </cell>
          <cell r="C1959" t="str">
            <v>794332083056</v>
          </cell>
          <cell r="D1959" t="str">
            <v>SUBHASH  SINGH</v>
          </cell>
          <cell r="E1959" t="str">
            <v>Delhi</v>
          </cell>
          <cell r="F1959" t="str">
            <v>SECURITY GUARD</v>
          </cell>
          <cell r="G1959" t="str">
            <v>TATA COMMUNICATIONS LTD</v>
          </cell>
          <cell r="H1959" t="str">
            <v>Next Gen Tower,Outer Ring Road,GK-1</v>
          </cell>
          <cell r="I1959" t="str">
            <v>OPS</v>
          </cell>
          <cell r="J1959" t="str">
            <v>03712282000048</v>
          </cell>
          <cell r="K1959" t="str">
            <v>PUNJAB NATIONAL BANK</v>
          </cell>
          <cell r="L1959" t="str">
            <v>BANK TRANSFER</v>
          </cell>
          <cell r="M1959" t="str">
            <v>PUNB0371200</v>
          </cell>
        </row>
        <row r="1960">
          <cell r="B1960" t="str">
            <v>G233481</v>
          </cell>
          <cell r="C1960" t="str">
            <v>388990049671</v>
          </cell>
          <cell r="D1960" t="str">
            <v>AMIT  SHARMA</v>
          </cell>
          <cell r="E1960" t="str">
            <v>Delhi</v>
          </cell>
          <cell r="F1960" t="str">
            <v>SECURITY SUPERVISOR</v>
          </cell>
          <cell r="G1960" t="str">
            <v>TATA COMMUNICATIONS LTD</v>
          </cell>
          <cell r="H1960" t="str">
            <v>Next Gen Tower,Outer Ring Road,GK-1</v>
          </cell>
          <cell r="I1960" t="str">
            <v>OPS</v>
          </cell>
          <cell r="J1960" t="str">
            <v>3976001700059551</v>
          </cell>
          <cell r="K1960" t="str">
            <v>PUNJAB NATIONAL BANK</v>
          </cell>
          <cell r="L1960" t="str">
            <v>BANK TRANSFER</v>
          </cell>
          <cell r="M1960" t="str">
            <v>PUNB0397600</v>
          </cell>
        </row>
        <row r="1961">
          <cell r="B1961" t="str">
            <v>G233598</v>
          </cell>
          <cell r="C1961" t="str">
            <v>921177236850</v>
          </cell>
          <cell r="D1961" t="str">
            <v>JITENDRA  SINGH</v>
          </cell>
          <cell r="E1961" t="str">
            <v>Delhi</v>
          </cell>
          <cell r="F1961" t="str">
            <v>SECURITY GUARD</v>
          </cell>
          <cell r="G1961" t="str">
            <v>TATA COMMUNICATIONS LTD</v>
          </cell>
          <cell r="H1961" t="str">
            <v>Next Gen Tower,Outer Ring Road,GK-1</v>
          </cell>
          <cell r="I1961" t="str">
            <v>OPS</v>
          </cell>
          <cell r="J1961" t="str">
            <v>881016603486</v>
          </cell>
          <cell r="K1961" t="str">
            <v>DBS BANK</v>
          </cell>
          <cell r="L1961" t="str">
            <v>BANK TRANSFER</v>
          </cell>
          <cell r="M1961" t="str">
            <v>DBSS0IN0811</v>
          </cell>
        </row>
        <row r="1962">
          <cell r="B1962" t="str">
            <v>G233609</v>
          </cell>
          <cell r="C1962" t="str">
            <v>893756285369</v>
          </cell>
          <cell r="D1962" t="str">
            <v>SANTOSH KUMAR MISHRA</v>
          </cell>
          <cell r="E1962" t="str">
            <v>Delhi</v>
          </cell>
          <cell r="F1962" t="str">
            <v>HEAD GUARD</v>
          </cell>
          <cell r="G1962" t="str">
            <v>TATA COMMUNICATIONS LTD</v>
          </cell>
          <cell r="H1962" t="str">
            <v>Next Gen Tower,Outer Ring Road,GK-1</v>
          </cell>
          <cell r="I1962" t="str">
            <v>OPS</v>
          </cell>
          <cell r="J1962" t="str">
            <v>006501530093</v>
          </cell>
          <cell r="K1962" t="str">
            <v>ICICI BANK</v>
          </cell>
          <cell r="L1962" t="str">
            <v>BANK TRANSFER</v>
          </cell>
          <cell r="M1962" t="str">
            <v>ICIC0000065</v>
          </cell>
        </row>
        <row r="1963">
          <cell r="B1963" t="str">
            <v>G233673</v>
          </cell>
          <cell r="C1963" t="str">
            <v>418937405262</v>
          </cell>
          <cell r="D1963" t="str">
            <v>DHAWAN  KUMAR</v>
          </cell>
          <cell r="E1963" t="str">
            <v>Delhi</v>
          </cell>
          <cell r="F1963" t="str">
            <v>SECURITY GUARD</v>
          </cell>
          <cell r="G1963" t="str">
            <v>TATA COMMUNICATIONS LTD</v>
          </cell>
          <cell r="H1963" t="str">
            <v>Next Gen Tower,Outer Ring Road,GK-1</v>
          </cell>
          <cell r="I1963" t="str">
            <v>OPS</v>
          </cell>
          <cell r="J1963" t="str">
            <v>520101040090260</v>
          </cell>
          <cell r="K1963" t="str">
            <v>UNION BANK OF INDIA</v>
          </cell>
          <cell r="L1963" t="str">
            <v>BANK TRANSFER</v>
          </cell>
          <cell r="M1963" t="str">
            <v>UBIN0550221</v>
          </cell>
        </row>
        <row r="1964">
          <cell r="B1964" t="str">
            <v>G233757</v>
          </cell>
          <cell r="C1964" t="str">
            <v>566907940581</v>
          </cell>
          <cell r="D1964" t="str">
            <v>VIKASH  CHANDRA</v>
          </cell>
          <cell r="E1964" t="str">
            <v>Delhi</v>
          </cell>
          <cell r="F1964" t="str">
            <v>SECURITY GUARD</v>
          </cell>
          <cell r="G1964" t="str">
            <v>TATA COMMUNICATIONS LTD</v>
          </cell>
          <cell r="H1964" t="str">
            <v>Next Gen Tower,Outer Ring Road,GK-1</v>
          </cell>
          <cell r="I1964" t="str">
            <v>OPS</v>
          </cell>
          <cell r="J1964" t="str">
            <v>3678000105046136</v>
          </cell>
          <cell r="K1964" t="str">
            <v>PUNJAB NATIONAL BANK</v>
          </cell>
          <cell r="L1964" t="str">
            <v>BANK TRANSFER</v>
          </cell>
          <cell r="M1964" t="str">
            <v>PUNB0367800</v>
          </cell>
        </row>
        <row r="1965">
          <cell r="B1965" t="str">
            <v>G233768</v>
          </cell>
          <cell r="C1965" t="str">
            <v>489430232986</v>
          </cell>
          <cell r="D1965" t="str">
            <v>SANJAY  SINGH</v>
          </cell>
          <cell r="E1965" t="str">
            <v>Delhi</v>
          </cell>
          <cell r="F1965" t="str">
            <v>SECURITY GUARD</v>
          </cell>
          <cell r="G1965" t="str">
            <v>TATA COMMUNICATIONS LTD</v>
          </cell>
          <cell r="H1965" t="str">
            <v>Next Gen Tower,Outer Ring Road,GK-1</v>
          </cell>
          <cell r="I1965" t="str">
            <v>OPS</v>
          </cell>
          <cell r="J1965" t="str">
            <v>347501505760</v>
          </cell>
          <cell r="K1965" t="str">
            <v>ICICI BANK</v>
          </cell>
          <cell r="L1965" t="str">
            <v>BANK TRANSFER</v>
          </cell>
          <cell r="M1965" t="str">
            <v>ICIC0003475</v>
          </cell>
        </row>
        <row r="1966">
          <cell r="B1966" t="str">
            <v>G233769</v>
          </cell>
          <cell r="C1966" t="str">
            <v>618801494566</v>
          </cell>
          <cell r="D1966" t="str">
            <v>VINOD KUMAR MISHRA</v>
          </cell>
          <cell r="E1966" t="str">
            <v>Delhi</v>
          </cell>
          <cell r="F1966" t="str">
            <v>SECURITY GUARD</v>
          </cell>
          <cell r="G1966" t="str">
            <v>TATA COMMUNICATIONS LTD</v>
          </cell>
          <cell r="H1966" t="str">
            <v>Next Gen Tower,Outer Ring Road,GK-1</v>
          </cell>
          <cell r="I1966" t="str">
            <v>OPS</v>
          </cell>
          <cell r="J1966" t="str">
            <v>2285212030</v>
          </cell>
          <cell r="K1966" t="str">
            <v>CENTRAL BANK OF INDIA</v>
          </cell>
          <cell r="L1966" t="str">
            <v>BANK TRANSFER</v>
          </cell>
          <cell r="M1966" t="str">
            <v>CBIN0281077</v>
          </cell>
        </row>
        <row r="1967">
          <cell r="B1967" t="str">
            <v>G233771</v>
          </cell>
          <cell r="C1967" t="str">
            <v>281370959391</v>
          </cell>
          <cell r="D1967" t="str">
            <v>ANKESH SHANKAR JHA</v>
          </cell>
          <cell r="E1967" t="str">
            <v>Delhi</v>
          </cell>
          <cell r="F1967" t="str">
            <v>SECURITY GUARD</v>
          </cell>
          <cell r="G1967" t="str">
            <v>TATA COMMUNICATIONS LTD</v>
          </cell>
          <cell r="H1967" t="str">
            <v>Next Gen Tower,Outer Ring Road,GK-1</v>
          </cell>
          <cell r="I1967" t="str">
            <v>OPS</v>
          </cell>
          <cell r="J1967" t="str">
            <v>54062282469</v>
          </cell>
          <cell r="K1967" t="str">
            <v>STATE BANK OF INDIA</v>
          </cell>
          <cell r="L1967" t="str">
            <v>BANK TRANSFER</v>
          </cell>
          <cell r="M1967" t="str">
            <v>SBIN0005120</v>
          </cell>
        </row>
        <row r="1968">
          <cell r="B1968" t="str">
            <v>G233785</v>
          </cell>
          <cell r="C1968" t="str">
            <v>862118779812</v>
          </cell>
          <cell r="D1968" t="str">
            <v>SANJEEV KUMAR MISHRA</v>
          </cell>
          <cell r="E1968" t="str">
            <v>Delhi</v>
          </cell>
          <cell r="F1968" t="str">
            <v>SECURITY GUARD</v>
          </cell>
          <cell r="G1968" t="str">
            <v>TATA COMMUNICATIONS LTD</v>
          </cell>
          <cell r="H1968" t="str">
            <v>Next Gen Tower,Outer Ring Road,GK-1</v>
          </cell>
          <cell r="I1968" t="str">
            <v>OPS</v>
          </cell>
          <cell r="J1968" t="str">
            <v>629301518357</v>
          </cell>
          <cell r="K1968" t="str">
            <v>ICICI BANK</v>
          </cell>
          <cell r="L1968" t="str">
            <v>BANK TRANSFER</v>
          </cell>
          <cell r="M1968" t="str">
            <v>ICIC0006293</v>
          </cell>
        </row>
        <row r="1969">
          <cell r="B1969" t="str">
            <v>G234026</v>
          </cell>
          <cell r="C1969" t="str">
            <v>811964851283</v>
          </cell>
          <cell r="D1969" t="str">
            <v>MUKESH KUMAR SINGH</v>
          </cell>
          <cell r="E1969" t="str">
            <v>Delhi</v>
          </cell>
          <cell r="F1969" t="str">
            <v>SECURITY GUARD</v>
          </cell>
          <cell r="G1969" t="str">
            <v>TATA COMMUNICATIONS LTD</v>
          </cell>
          <cell r="H1969" t="str">
            <v>Next Gen Tower,Outer Ring Road,GK-1</v>
          </cell>
          <cell r="I1969" t="str">
            <v>OPS</v>
          </cell>
          <cell r="J1969" t="str">
            <v>006501530095</v>
          </cell>
          <cell r="K1969" t="str">
            <v>ICICI BANK</v>
          </cell>
          <cell r="L1969" t="str">
            <v>BANK TRANSFER</v>
          </cell>
          <cell r="M1969" t="str">
            <v>ICIC0000065</v>
          </cell>
        </row>
        <row r="1970">
          <cell r="B1970" t="str">
            <v>G234600</v>
          </cell>
          <cell r="C1970" t="str">
            <v>683137433991</v>
          </cell>
          <cell r="D1970" t="str">
            <v>PANKAJ  KUMAR</v>
          </cell>
          <cell r="E1970" t="str">
            <v>Delhi</v>
          </cell>
          <cell r="F1970" t="str">
            <v>SECURITY SUPERVISOR</v>
          </cell>
          <cell r="G1970" t="str">
            <v>TATA COMMUNICATIONS LTD</v>
          </cell>
          <cell r="H1970" t="str">
            <v>Next Gen Tower,Outer Ring Road,GK-1</v>
          </cell>
          <cell r="I1970" t="str">
            <v>OPS</v>
          </cell>
          <cell r="J1970" t="str">
            <v>662701507546</v>
          </cell>
          <cell r="K1970" t="str">
            <v>ICICI BANK</v>
          </cell>
          <cell r="L1970" t="str">
            <v>BANK TRANSFER</v>
          </cell>
          <cell r="M1970" t="str">
            <v>ICIC0006627</v>
          </cell>
        </row>
        <row r="1971">
          <cell r="B1971" t="str">
            <v>G234933</v>
          </cell>
          <cell r="C1971" t="str">
            <v>380269973553</v>
          </cell>
          <cell r="D1971" t="str">
            <v>RINKU KUMAR ROY</v>
          </cell>
          <cell r="E1971" t="str">
            <v>Delhi</v>
          </cell>
          <cell r="F1971" t="str">
            <v>SECURITY GUARD</v>
          </cell>
          <cell r="G1971" t="str">
            <v>TATA COMMUNICATIONS LTD</v>
          </cell>
          <cell r="H1971" t="str">
            <v>Next Gen Tower,Outer Ring Road,GK-1</v>
          </cell>
          <cell r="I1971" t="str">
            <v>OPS</v>
          </cell>
          <cell r="J1971" t="str">
            <v>235401500606</v>
          </cell>
          <cell r="K1971" t="str">
            <v>ICICI BANK</v>
          </cell>
          <cell r="L1971" t="str">
            <v>BANK TRANSFER</v>
          </cell>
          <cell r="M1971" t="str">
            <v>ICIC0002354</v>
          </cell>
        </row>
        <row r="1972">
          <cell r="B1972" t="str">
            <v>G235024</v>
          </cell>
          <cell r="C1972" t="str">
            <v>882157430587</v>
          </cell>
          <cell r="D1972" t="str">
            <v>GAJENDRA  KUMAR</v>
          </cell>
          <cell r="E1972" t="str">
            <v>Delhi</v>
          </cell>
          <cell r="F1972" t="str">
            <v>SECURITY GUARD</v>
          </cell>
          <cell r="G1972" t="str">
            <v>TATA COMMUNICATIONS LTD</v>
          </cell>
          <cell r="H1972" t="str">
            <v>Next Gen Tower,Outer Ring Road,GK-1</v>
          </cell>
          <cell r="I1972" t="str">
            <v>OPS</v>
          </cell>
          <cell r="J1972" t="str">
            <v>4945274779</v>
          </cell>
          <cell r="K1972" t="str">
            <v>KOTAK MAHINDRA BANK</v>
          </cell>
          <cell r="L1972" t="str">
            <v>BANK TRANSFER</v>
          </cell>
          <cell r="M1972" t="str">
            <v>KKBK0000811</v>
          </cell>
        </row>
        <row r="1973">
          <cell r="B1973" t="str">
            <v>G235046</v>
          </cell>
          <cell r="C1973" t="str">
            <v>383845950311</v>
          </cell>
          <cell r="D1973" t="str">
            <v>RANJIT  THAKUR</v>
          </cell>
          <cell r="E1973" t="str">
            <v>Delhi</v>
          </cell>
          <cell r="F1973" t="str">
            <v>SECURITY GUARD</v>
          </cell>
          <cell r="G1973" t="str">
            <v>TATA COMMUNICATIONS LTD</v>
          </cell>
          <cell r="H1973" t="str">
            <v>Next Gen Tower,Outer Ring Road,GK-1</v>
          </cell>
          <cell r="I1973" t="str">
            <v>OPS</v>
          </cell>
          <cell r="J1973" t="str">
            <v>915010035147583</v>
          </cell>
          <cell r="K1973" t="str">
            <v>AXIS BANK</v>
          </cell>
          <cell r="L1973" t="str">
            <v>BANK TRANSFER</v>
          </cell>
          <cell r="M1973" t="str">
            <v>UTIB0001527</v>
          </cell>
        </row>
        <row r="1974">
          <cell r="B1974" t="str">
            <v>G242433</v>
          </cell>
          <cell r="C1974" t="str">
            <v>298577093249</v>
          </cell>
          <cell r="D1974" t="str">
            <v>ANKUSH  RANA</v>
          </cell>
          <cell r="E1974" t="str">
            <v>Delhi</v>
          </cell>
          <cell r="F1974" t="str">
            <v>SECURITY SUPERVISOR</v>
          </cell>
          <cell r="G1974" t="str">
            <v>TATA COMMUNICATIONS LTD</v>
          </cell>
          <cell r="H1974" t="str">
            <v>Next Gen Tower,Outer Ring Road,GK-1</v>
          </cell>
          <cell r="I1974" t="str">
            <v>OPS</v>
          </cell>
          <cell r="J1974" t="str">
            <v>4568000100173757</v>
          </cell>
          <cell r="K1974" t="str">
            <v>PUNJAB NATIONAL BANK</v>
          </cell>
          <cell r="L1974" t="str">
            <v>BANK TRANSFER</v>
          </cell>
          <cell r="M1974" t="str">
            <v>PUNB0456800</v>
          </cell>
        </row>
        <row r="1975">
          <cell r="B1975" t="str">
            <v>G249399</v>
          </cell>
          <cell r="C1975" t="str">
            <v>975336482177</v>
          </cell>
          <cell r="D1975" t="str">
            <v>KASHISH  </v>
          </cell>
          <cell r="E1975" t="str">
            <v>Delhi</v>
          </cell>
          <cell r="F1975" t="str">
            <v>LADY GUARD</v>
          </cell>
          <cell r="G1975" t="str">
            <v>TATA COMMUNICATIONS LTD</v>
          </cell>
          <cell r="H1975" t="str">
            <v>Next Gen Tower,Outer Ring Road,GK-1</v>
          </cell>
          <cell r="I1975" t="str">
            <v>OPS</v>
          </cell>
          <cell r="J1975" t="str">
            <v>921010055251829</v>
          </cell>
          <cell r="K1975" t="str">
            <v>AXIS BANK</v>
          </cell>
          <cell r="L1975" t="str">
            <v>BANK TRANSFER</v>
          </cell>
          <cell r="M1975" t="str">
            <v>UTIB0004761</v>
          </cell>
        </row>
        <row r="1976">
          <cell r="B1976" t="str">
            <v>G253027</v>
          </cell>
          <cell r="C1976" t="str">
            <v>960812449107</v>
          </cell>
          <cell r="D1976" t="str">
            <v>SAURABH  KUMAR</v>
          </cell>
          <cell r="E1976" t="str">
            <v>Delhi</v>
          </cell>
          <cell r="F1976" t="str">
            <v>SECURITY GUARD</v>
          </cell>
          <cell r="G1976" t="str">
            <v>TATA COMMUNICATIONS LTD</v>
          </cell>
          <cell r="H1976" t="str">
            <v>Next Gen Tower,Outer Ring Road,GK-1</v>
          </cell>
          <cell r="I1976" t="str">
            <v>OPS</v>
          </cell>
          <cell r="J1976" t="str">
            <v>054201530587</v>
          </cell>
          <cell r="K1976" t="str">
            <v>ICICI BANK</v>
          </cell>
          <cell r="L1976" t="str">
            <v>BANK TRANSFER</v>
          </cell>
          <cell r="M1976" t="str">
            <v>ICIC0000542</v>
          </cell>
        </row>
        <row r="1977">
          <cell r="B1977" t="str">
            <v>G254207</v>
          </cell>
          <cell r="C1977" t="str">
            <v>268491404079</v>
          </cell>
          <cell r="D1977" t="str">
            <v>AWADH KISHOR KUMAR</v>
          </cell>
          <cell r="E1977" t="str">
            <v>Delhi</v>
          </cell>
          <cell r="F1977" t="str">
            <v>HEAD GUARD</v>
          </cell>
          <cell r="G1977" t="str">
            <v>TATA COMMUNICATIONS LTD</v>
          </cell>
          <cell r="H1977" t="str">
            <v>Next Gen Tower,Outer Ring Road,GK-1</v>
          </cell>
          <cell r="I1977" t="str">
            <v>OPS</v>
          </cell>
          <cell r="J1977" t="str">
            <v>416701501225</v>
          </cell>
          <cell r="K1977" t="str">
            <v>ICICI BANK</v>
          </cell>
          <cell r="L1977" t="str">
            <v>BANK TRANSFER</v>
          </cell>
          <cell r="M1977" t="str">
            <v>ICIC0000547</v>
          </cell>
        </row>
        <row r="1978">
          <cell r="B1978" t="str">
            <v>G254492</v>
          </cell>
          <cell r="C1978" t="str">
            <v>711446523420</v>
          </cell>
          <cell r="D1978" t="str">
            <v>NIRAJ KUMAR TIWARI</v>
          </cell>
          <cell r="E1978" t="str">
            <v>Delhi</v>
          </cell>
          <cell r="F1978" t="str">
            <v>HEAD GUARD</v>
          </cell>
          <cell r="G1978" t="str">
            <v>TATA COMMUNICATIONS LTD</v>
          </cell>
          <cell r="H1978" t="str">
            <v>Next Gen Tower,Outer Ring Road,GK-1</v>
          </cell>
          <cell r="I1978" t="str">
            <v>OPS</v>
          </cell>
          <cell r="J1978" t="str">
            <v>32335259208</v>
          </cell>
          <cell r="K1978" t="str">
            <v>STATE BANK OF INDIA</v>
          </cell>
          <cell r="L1978" t="str">
            <v>BANK TRANSFER</v>
          </cell>
          <cell r="M1978" t="str">
            <v>SBIN0004843</v>
          </cell>
        </row>
        <row r="1979">
          <cell r="B1979" t="str">
            <v>G254595</v>
          </cell>
          <cell r="C1979" t="str">
            <v>948235871610</v>
          </cell>
          <cell r="D1979" t="str">
            <v>KARAMVEER  </v>
          </cell>
          <cell r="E1979" t="str">
            <v>Delhi</v>
          </cell>
          <cell r="F1979" t="str">
            <v>SECURITY SUPERVISOR</v>
          </cell>
          <cell r="G1979" t="str">
            <v>TATA COMMUNICATIONS LTD</v>
          </cell>
          <cell r="H1979" t="str">
            <v>Next Gen Tower,Outer Ring Road,GK-1</v>
          </cell>
          <cell r="I1979" t="str">
            <v>OPS</v>
          </cell>
          <cell r="J1979" t="str">
            <v>02172121003708</v>
          </cell>
          <cell r="K1979" t="str">
            <v>PUNJAB NATIONAL BANK</v>
          </cell>
          <cell r="L1979" t="str">
            <v>BANK TRANSFER</v>
          </cell>
          <cell r="M1979" t="str">
            <v>PUNB0021710</v>
          </cell>
        </row>
        <row r="1980">
          <cell r="B1980" t="str">
            <v>G258307</v>
          </cell>
          <cell r="C1980" t="str">
            <v>927694268007</v>
          </cell>
          <cell r="D1980" t="str">
            <v>MUNNA KUMAR SINGH</v>
          </cell>
          <cell r="E1980" t="str">
            <v>Delhi</v>
          </cell>
          <cell r="F1980" t="str">
            <v>SECURITY SUPERVISOR</v>
          </cell>
          <cell r="G1980" t="str">
            <v>TATA COMMUNICATIONS LTD</v>
          </cell>
          <cell r="H1980" t="str">
            <v>Next Gen Tower,Outer Ring Road,GK-1</v>
          </cell>
          <cell r="I1980" t="str">
            <v>OPS</v>
          </cell>
          <cell r="J1980" t="str">
            <v>006501530092</v>
          </cell>
          <cell r="K1980" t="str">
            <v>ICICI BANK</v>
          </cell>
          <cell r="L1980" t="str">
            <v>BANK TRANSFER</v>
          </cell>
          <cell r="M1980" t="str">
            <v>ICIC0000065</v>
          </cell>
        </row>
        <row r="1981">
          <cell r="B1981" t="str">
            <v>G267059</v>
          </cell>
          <cell r="C1981" t="str">
            <v>459862836797</v>
          </cell>
          <cell r="D1981" t="str">
            <v>SOHAN LAL SHARMA</v>
          </cell>
          <cell r="E1981" t="str">
            <v>Delhi</v>
          </cell>
          <cell r="F1981" t="str">
            <v>SECURITY GUARD</v>
          </cell>
          <cell r="G1981" t="str">
            <v>TATA COMMUNICATIONS LTD</v>
          </cell>
          <cell r="H1981" t="str">
            <v>Next Gen Tower,Outer Ring Road,GK-1</v>
          </cell>
          <cell r="I1981" t="str">
            <v>OPS</v>
          </cell>
          <cell r="J1981" t="str">
            <v>60104548952</v>
          </cell>
          <cell r="K1981" t="str">
            <v>BANK OF MAHARASTRA</v>
          </cell>
          <cell r="L1981" t="str">
            <v>BANK TRANSFER</v>
          </cell>
          <cell r="M1981" t="str">
            <v>MAHB0001530</v>
          </cell>
        </row>
        <row r="1982">
          <cell r="B1982" t="str">
            <v>G267220</v>
          </cell>
          <cell r="C1982" t="str">
            <v>327651508724</v>
          </cell>
          <cell r="D1982" t="str">
            <v>RISHIPAL  SINGH</v>
          </cell>
          <cell r="E1982" t="str">
            <v>Delhi</v>
          </cell>
          <cell r="F1982" t="str">
            <v>SECURITY GUARD</v>
          </cell>
          <cell r="G1982" t="str">
            <v>TATA COMMUNICATIONS LTD</v>
          </cell>
          <cell r="H1982" t="str">
            <v>Next Gen Tower,Outer Ring Road,GK-1</v>
          </cell>
          <cell r="I1982" t="str">
            <v>OPS</v>
          </cell>
          <cell r="J1982" t="str">
            <v>2800000100102424</v>
          </cell>
          <cell r="K1982" t="str">
            <v>PUNJAB NATIONAL BANK</v>
          </cell>
          <cell r="L1982" t="str">
            <v>BANK TRANSFER</v>
          </cell>
          <cell r="M1982" t="str">
            <v>PUNB0280000</v>
          </cell>
        </row>
        <row r="1983">
          <cell r="B1983" t="str">
            <v>G268084</v>
          </cell>
          <cell r="C1983" t="str">
            <v>781582206470</v>
          </cell>
          <cell r="D1983" t="str">
            <v>ANIL  KUMAR</v>
          </cell>
          <cell r="E1983" t="str">
            <v>Delhi</v>
          </cell>
          <cell r="F1983" t="str">
            <v>SECURITY GUARD</v>
          </cell>
          <cell r="G1983" t="str">
            <v>TATA COMMUNICATIONS LTD</v>
          </cell>
          <cell r="H1983" t="str">
            <v>Next Gen Tower,Outer Ring Road,GK-1</v>
          </cell>
          <cell r="I1983" t="str">
            <v>OPS</v>
          </cell>
          <cell r="J1983" t="str">
            <v>3999993873</v>
          </cell>
          <cell r="K1983" t="str">
            <v>CENTRAL BANK OF INDIA</v>
          </cell>
          <cell r="L1983" t="str">
            <v>BANK TRANSFER</v>
          </cell>
          <cell r="M1983" t="str">
            <v>CBIN0282953</v>
          </cell>
        </row>
        <row r="1984">
          <cell r="B1984" t="str">
            <v>G268585</v>
          </cell>
          <cell r="C1984" t="str">
            <v>613822403042</v>
          </cell>
          <cell r="D1984" t="str">
            <v>DEEPAK  SHARMA</v>
          </cell>
          <cell r="E1984" t="str">
            <v>Delhi</v>
          </cell>
          <cell r="F1984" t="str">
            <v>SECURITY GUARD</v>
          </cell>
          <cell r="G1984" t="str">
            <v>TATA COMMUNICATIONS LTD</v>
          </cell>
          <cell r="H1984" t="str">
            <v>Next Gen Tower,Outer Ring Road,GK-1</v>
          </cell>
          <cell r="I1984" t="str">
            <v>OPS</v>
          </cell>
          <cell r="J1984" t="str">
            <v>1316104000002806</v>
          </cell>
          <cell r="K1984" t="str">
            <v>IDBI BANK</v>
          </cell>
          <cell r="L1984" t="str">
            <v>BANK TRANSFER</v>
          </cell>
          <cell r="M1984" t="str">
            <v>IBKL0001316</v>
          </cell>
        </row>
        <row r="1985">
          <cell r="B1985" t="str">
            <v>G268892</v>
          </cell>
          <cell r="C1985" t="str">
            <v>892120940154</v>
          </cell>
          <cell r="D1985" t="str">
            <v>JITENDRA  SINGH</v>
          </cell>
          <cell r="E1985" t="str">
            <v>Delhi</v>
          </cell>
          <cell r="F1985" t="str">
            <v>SECURITY GUARD</v>
          </cell>
          <cell r="G1985" t="str">
            <v>TATA COMMUNICATIONS LTD</v>
          </cell>
          <cell r="H1985" t="str">
            <v>Next Gen Tower,Outer Ring Road,GK-1</v>
          </cell>
          <cell r="I1985" t="str">
            <v>OPS</v>
          </cell>
          <cell r="J1985" t="str">
            <v>61121693027</v>
          </cell>
          <cell r="K1985" t="str">
            <v>STATE BANK OF INDIA</v>
          </cell>
          <cell r="L1985" t="str">
            <v>BANK TRANSFER</v>
          </cell>
          <cell r="M1985" t="str">
            <v>SBIN0031848</v>
          </cell>
        </row>
        <row r="1986">
          <cell r="B1986" t="str">
            <v>G269531</v>
          </cell>
          <cell r="C1986" t="str">
            <v>953826949202</v>
          </cell>
          <cell r="D1986" t="str">
            <v>PINTU  KUMAR</v>
          </cell>
          <cell r="E1986" t="str">
            <v>Delhi</v>
          </cell>
          <cell r="F1986" t="str">
            <v>SECURITY SUPERVISOR</v>
          </cell>
          <cell r="G1986" t="str">
            <v>TATA COMMUNICATIONS LTD</v>
          </cell>
          <cell r="H1986" t="str">
            <v>Next Gen Tower,Outer Ring Road,GK-1</v>
          </cell>
          <cell r="I1986" t="str">
            <v>OPS</v>
          </cell>
          <cell r="J1986" t="str">
            <v>6749000100033029</v>
          </cell>
          <cell r="K1986" t="str">
            <v>PUNJAB NATIONAL BANK</v>
          </cell>
          <cell r="L1986" t="str">
            <v>BANK TRANSFER</v>
          </cell>
          <cell r="M1986" t="str">
            <v>PUNB0674900</v>
          </cell>
        </row>
        <row r="1987">
          <cell r="B1987" t="str">
            <v>G281154</v>
          </cell>
          <cell r="C1987" t="str">
            <v>577558073821</v>
          </cell>
          <cell r="D1987" t="str">
            <v>PREM KISHOR DUBEY</v>
          </cell>
          <cell r="E1987" t="str">
            <v>Delhi</v>
          </cell>
          <cell r="F1987" t="str">
            <v>SECURITY GUARD</v>
          </cell>
          <cell r="G1987" t="str">
            <v>TATA COMMUNICATIONS LTD</v>
          </cell>
          <cell r="H1987" t="str">
            <v>Next Gen Tower,Outer Ring Road,GK-1</v>
          </cell>
          <cell r="I1987" t="str">
            <v>OPS</v>
          </cell>
          <cell r="J1987" t="str">
            <v>083101516976</v>
          </cell>
          <cell r="K1987" t="str">
            <v>ICICI BANK</v>
          </cell>
          <cell r="L1987" t="str">
            <v>BANK TRANSFER</v>
          </cell>
          <cell r="M1987" t="str">
            <v>ICIC0000031</v>
          </cell>
        </row>
        <row r="1988">
          <cell r="B1988" t="str">
            <v>G281290</v>
          </cell>
          <cell r="C1988" t="str">
            <v>851898107992</v>
          </cell>
          <cell r="D1988" t="str">
            <v>RANJEET KUMAR PANDEY</v>
          </cell>
          <cell r="E1988" t="str">
            <v>Delhi</v>
          </cell>
          <cell r="F1988" t="str">
            <v>SECURITY GUARD</v>
          </cell>
          <cell r="G1988" t="str">
            <v>TATA COMMUNICATIONS LTD</v>
          </cell>
          <cell r="H1988" t="str">
            <v>Next Gen Tower,Outer Ring Road,GK-1</v>
          </cell>
          <cell r="I1988" t="str">
            <v>OPS</v>
          </cell>
          <cell r="J1988" t="str">
            <v>50100248303986</v>
          </cell>
          <cell r="K1988" t="str">
            <v>HDFC BANK</v>
          </cell>
          <cell r="L1988" t="str">
            <v>BANK TRANSFER</v>
          </cell>
          <cell r="M1988" t="str">
            <v>HDFC0002005</v>
          </cell>
        </row>
        <row r="1989">
          <cell r="B1989" t="str">
            <v>G281513</v>
          </cell>
          <cell r="C1989" t="str">
            <v>933997154989</v>
          </cell>
          <cell r="D1989" t="str">
            <v>SATENDER  SHARMA</v>
          </cell>
          <cell r="E1989" t="str">
            <v>Delhi</v>
          </cell>
          <cell r="F1989" t="str">
            <v>SECURITY GUARD</v>
          </cell>
          <cell r="G1989" t="str">
            <v>TATA COMMUNICATIONS LTD</v>
          </cell>
          <cell r="H1989" t="str">
            <v>Next Gen Tower,Outer Ring Road,GK-1</v>
          </cell>
          <cell r="I1989" t="str">
            <v>OPS</v>
          </cell>
          <cell r="J1989" t="str">
            <v>0069001500037151</v>
          </cell>
          <cell r="K1989" t="str">
            <v>PUNJAB NATIONAL BANK</v>
          </cell>
          <cell r="L1989" t="str">
            <v>BANK TRANSFER</v>
          </cell>
          <cell r="M1989" t="str">
            <v>PUNB0365400</v>
          </cell>
        </row>
        <row r="1990">
          <cell r="B1990" t="str">
            <v>G282857</v>
          </cell>
          <cell r="C1990" t="str">
            <v>735184196840</v>
          </cell>
          <cell r="D1990" t="str">
            <v>PANKAJ  </v>
          </cell>
          <cell r="E1990" t="str">
            <v>Delhi</v>
          </cell>
          <cell r="F1990" t="str">
            <v>SECURITY GUARD</v>
          </cell>
          <cell r="G1990" t="str">
            <v>TATA COMMUNICATIONS LTD</v>
          </cell>
          <cell r="H1990" t="str">
            <v>Next Gen Tower,Outer Ring Road,GK-1</v>
          </cell>
          <cell r="I1990" t="str">
            <v>OPS</v>
          </cell>
          <cell r="J1990" t="str">
            <v>520101234646582</v>
          </cell>
          <cell r="K1990" t="str">
            <v>UNION BANK OF INDIA</v>
          </cell>
          <cell r="L1990" t="str">
            <v>BANK TRANSFER</v>
          </cell>
          <cell r="M1990" t="str">
            <v>UBIN0916684</v>
          </cell>
        </row>
        <row r="1991">
          <cell r="B1991" t="str">
            <v>G285121</v>
          </cell>
          <cell r="C1991" t="str">
            <v>953760711893</v>
          </cell>
          <cell r="D1991" t="str">
            <v>ABHISHEK  KUMAR</v>
          </cell>
          <cell r="E1991" t="str">
            <v>Delhi</v>
          </cell>
          <cell r="F1991" t="str">
            <v>SECURITY GUARD</v>
          </cell>
          <cell r="G1991" t="str">
            <v>TATA COMMUNICATIONS LTD</v>
          </cell>
          <cell r="H1991" t="str">
            <v>Next Gen Tower,Outer Ring Road,GK-1</v>
          </cell>
          <cell r="I1991" t="str">
            <v>OPS</v>
          </cell>
          <cell r="J1991" t="str">
            <v>11150100026911</v>
          </cell>
          <cell r="K1991" t="str">
            <v>BANK OF BARODA</v>
          </cell>
          <cell r="L1991" t="str">
            <v>BANK TRANSFER</v>
          </cell>
          <cell r="M1991" t="str">
            <v>BARB0KUMARG</v>
          </cell>
        </row>
        <row r="1992">
          <cell r="B1992" t="str">
            <v>G285289</v>
          </cell>
          <cell r="C1992" t="str">
            <v>443991236719</v>
          </cell>
          <cell r="D1992" t="str">
            <v>RANJANA  </v>
          </cell>
          <cell r="E1992" t="str">
            <v>Delhi</v>
          </cell>
          <cell r="F1992" t="str">
            <v>SECURITY GUARD</v>
          </cell>
          <cell r="G1992" t="str">
            <v>TATA COMMUNICATIONS LTD</v>
          </cell>
          <cell r="H1992" t="str">
            <v>Next Gen Tower,Outer Ring Road,GK-1</v>
          </cell>
          <cell r="I1992" t="str">
            <v>OPS</v>
          </cell>
          <cell r="J1992" t="str">
            <v>324901000006314</v>
          </cell>
          <cell r="K1992" t="str">
            <v>INDIAN OVERSEAS BANK</v>
          </cell>
          <cell r="L1992" t="str">
            <v>BANK TRANSFER</v>
          </cell>
          <cell r="M1992" t="str">
            <v>IOBA0003249</v>
          </cell>
        </row>
        <row r="1993">
          <cell r="B1993" t="str">
            <v>G295824</v>
          </cell>
          <cell r="C1993" t="str">
            <v>868680428401</v>
          </cell>
          <cell r="D1993" t="str">
            <v>MANOJ  KUMAR</v>
          </cell>
          <cell r="E1993" t="str">
            <v>Delhi</v>
          </cell>
          <cell r="F1993" t="str">
            <v>ASSIGNMENT MANAGER</v>
          </cell>
          <cell r="G1993" t="str">
            <v>TATA COMMUNICATIONS LTD</v>
          </cell>
          <cell r="H1993" t="str">
            <v>Next Gen Tower,Outer Ring Road,GK-1</v>
          </cell>
          <cell r="I1993" t="str">
            <v>OPS</v>
          </cell>
          <cell r="J1993" t="str">
            <v>30977066525</v>
          </cell>
          <cell r="K1993" t="str">
            <v>STATE BANK OF INDIA</v>
          </cell>
          <cell r="L1993" t="str">
            <v>BANK TRANSFER</v>
          </cell>
          <cell r="M1993" t="str">
            <v>SBIN0003857</v>
          </cell>
        </row>
        <row r="1994">
          <cell r="B1994" t="str">
            <v>G302438</v>
          </cell>
          <cell r="C1994" t="str">
            <v>829866333678</v>
          </cell>
          <cell r="D1994" t="str">
            <v>ASHISH  </v>
          </cell>
          <cell r="E1994" t="str">
            <v>Delhi</v>
          </cell>
          <cell r="F1994" t="str">
            <v>SECURITY SUPERVISOR</v>
          </cell>
          <cell r="G1994" t="str">
            <v>TATA COMMUNICATIONS LTD</v>
          </cell>
          <cell r="H1994" t="str">
            <v>Next Gen Tower,Outer Ring Road,GK-1</v>
          </cell>
          <cell r="I1994" t="str">
            <v>OPS</v>
          </cell>
          <cell r="J1994" t="str">
            <v>50100336869158</v>
          </cell>
          <cell r="K1994" t="str">
            <v>HDFC BANK</v>
          </cell>
          <cell r="L1994" t="str">
            <v>BANK TRANSFER</v>
          </cell>
          <cell r="M1994" t="str">
            <v>HDFC0009671</v>
          </cell>
        </row>
        <row r="1995">
          <cell r="B1995" t="str">
            <v>G302764</v>
          </cell>
          <cell r="C1995" t="str">
            <v>517434240562</v>
          </cell>
          <cell r="D1995" t="str">
            <v>KARUNA  YADAV</v>
          </cell>
          <cell r="E1995" t="str">
            <v>Delhi</v>
          </cell>
          <cell r="F1995" t="str">
            <v>SECURITY GUARD</v>
          </cell>
          <cell r="G1995" t="str">
            <v>TATA COMMUNICATIONS LTD</v>
          </cell>
          <cell r="H1995" t="str">
            <v>Next Gen Tower,Outer Ring Road,GK-1</v>
          </cell>
          <cell r="I1995" t="str">
            <v>OPS</v>
          </cell>
          <cell r="J1995" t="str">
            <v>38537343152</v>
          </cell>
          <cell r="K1995" t="str">
            <v>STATE BANK OF INDIA</v>
          </cell>
          <cell r="L1995" t="str">
            <v>BANK TRANSFER</v>
          </cell>
          <cell r="M1995" t="str">
            <v>SBIN0004843</v>
          </cell>
        </row>
        <row r="1996">
          <cell r="B1996" t="str">
            <v>G087804</v>
          </cell>
          <cell r="C1996" t="str">
            <v>D29487</v>
          </cell>
          <cell r="D1996" t="str">
            <v>PRAVIN KUMAR SINGH</v>
          </cell>
          <cell r="E1996" t="str">
            <v>Delhi</v>
          </cell>
          <cell r="F1996" t="str">
            <v>SECURITY GUARD</v>
          </cell>
          <cell r="G1996" t="str">
            <v>TATA COMMUNICATIONS LTD</v>
          </cell>
          <cell r="H1996" t="str">
            <v>Repeater Station, Dasgraha</v>
          </cell>
          <cell r="I1996" t="str">
            <v>OPS</v>
          </cell>
          <cell r="J1996" t="str">
            <v>033001519178</v>
          </cell>
          <cell r="K1996" t="str">
            <v>ICICI BANK</v>
          </cell>
          <cell r="L1996" t="str">
            <v>BANK TRANSFER</v>
          </cell>
          <cell r="M1996" t="str">
            <v>ICIC0000330</v>
          </cell>
        </row>
        <row r="1997">
          <cell r="B1997" t="str">
            <v>G232213</v>
          </cell>
          <cell r="C1997" t="str">
            <v>853859280832</v>
          </cell>
          <cell r="D1997" t="str">
            <v>ASHISH  NATH</v>
          </cell>
          <cell r="E1997" t="str">
            <v>Delhi</v>
          </cell>
          <cell r="F1997" t="str">
            <v>SECURITY GUARD</v>
          </cell>
          <cell r="G1997" t="str">
            <v>TATA COMMUNICATIONS LTD</v>
          </cell>
          <cell r="H1997" t="str">
            <v>Repeater Station, Dasgraha</v>
          </cell>
          <cell r="I1997" t="str">
            <v>OPS</v>
          </cell>
          <cell r="J1997" t="str">
            <v>35710910366</v>
          </cell>
          <cell r="K1997" t="str">
            <v>STATE BANK OF INDIA</v>
          </cell>
          <cell r="L1997" t="str">
            <v>BANK TRANSFER</v>
          </cell>
          <cell r="M1997" t="str">
            <v>SBIN0001181</v>
          </cell>
        </row>
        <row r="1998">
          <cell r="B1998" t="str">
            <v>G242826</v>
          </cell>
          <cell r="C1998" t="str">
            <v>699804651048</v>
          </cell>
          <cell r="D1998" t="str">
            <v>CHAKRADHAR  SINGH</v>
          </cell>
          <cell r="E1998" t="str">
            <v>Delhi</v>
          </cell>
          <cell r="F1998" t="str">
            <v>SECURITY GUARD</v>
          </cell>
          <cell r="G1998" t="str">
            <v>TATA COMMUNICATIONS LTD</v>
          </cell>
          <cell r="H1998" t="str">
            <v>Repeater Station, Dasgraha</v>
          </cell>
          <cell r="I1998" t="str">
            <v>OPS</v>
          </cell>
          <cell r="J1998" t="str">
            <v>4845631450</v>
          </cell>
          <cell r="K1998" t="str">
            <v>KOTAK MAHINDRA BANK</v>
          </cell>
          <cell r="L1998" t="str">
            <v>BANK TRANSFER</v>
          </cell>
          <cell r="M1998" t="str">
            <v>KKBK0004574</v>
          </cell>
        </row>
        <row r="1999">
          <cell r="B1999" t="str">
            <v>G262353</v>
          </cell>
          <cell r="C1999" t="str">
            <v>423077109914</v>
          </cell>
          <cell r="D1999" t="str">
            <v>VIKRAM  SINGH</v>
          </cell>
          <cell r="E1999" t="str">
            <v>Delhi</v>
          </cell>
          <cell r="F1999" t="str">
            <v>SECURITY GUARD</v>
          </cell>
          <cell r="G1999" t="str">
            <v>TATA COMMUNICATIONS LTD</v>
          </cell>
          <cell r="H1999" t="str">
            <v>Repeater Station, Dasgraha</v>
          </cell>
          <cell r="I1999" t="str">
            <v>OPS</v>
          </cell>
          <cell r="J1999" t="str">
            <v>31532996719</v>
          </cell>
          <cell r="K1999" t="str">
            <v>STATE BANK OF INDIA</v>
          </cell>
          <cell r="L1999" t="str">
            <v>BANK TRANSFER</v>
          </cell>
          <cell r="M1999" t="str">
            <v>SBIN0007836</v>
          </cell>
        </row>
        <row r="2000">
          <cell r="B2000" t="str">
            <v>G046616</v>
          </cell>
          <cell r="C2000" t="str">
            <v>D27073</v>
          </cell>
          <cell r="D2000" t="str">
            <v>INDRESH  PANDIT</v>
          </cell>
          <cell r="E2000" t="str">
            <v>Delhi</v>
          </cell>
          <cell r="F2000" t="str">
            <v>DRIVER1</v>
          </cell>
          <cell r="G2000" t="str">
            <v>TATA COMMUNICATIONS LTD</v>
          </cell>
          <cell r="H2000" t="str">
            <v>VSB , BANGLA SAHIB ROAD,-S3</v>
          </cell>
          <cell r="I2000" t="str">
            <v>OPS</v>
          </cell>
          <cell r="J2000" t="str">
            <v>000701654193</v>
          </cell>
          <cell r="K2000" t="str">
            <v>ICICI BANK</v>
          </cell>
          <cell r="L2000" t="str">
            <v>BANK TRANSFER</v>
          </cell>
          <cell r="M2000" t="str">
            <v>ICIC0000007</v>
          </cell>
        </row>
        <row r="2001">
          <cell r="B2001" t="str">
            <v>G114504</v>
          </cell>
          <cell r="C2001" t="str">
            <v>D30684</v>
          </cell>
          <cell r="D2001" t="str">
            <v>RAMHIT  </v>
          </cell>
          <cell r="E2001" t="str">
            <v>Delhi</v>
          </cell>
          <cell r="F2001" t="str">
            <v>SECURITY GUARD</v>
          </cell>
          <cell r="G2001" t="str">
            <v>TATA COMMUNICATIONS LTD</v>
          </cell>
          <cell r="H2001" t="str">
            <v>VSB , Bangla Sahib Road-S35</v>
          </cell>
          <cell r="I2001" t="str">
            <v>OPS</v>
          </cell>
          <cell r="J2001" t="str">
            <v>071701504168</v>
          </cell>
          <cell r="K2001" t="str">
            <v>ICICI BANK</v>
          </cell>
          <cell r="L2001" t="str">
            <v>BANK TRANSFER</v>
          </cell>
          <cell r="M2001" t="str">
            <v>ICIC0000717</v>
          </cell>
        </row>
        <row r="2002">
          <cell r="B2002" t="str">
            <v>G128378</v>
          </cell>
          <cell r="C2002" t="str">
            <v>NA</v>
          </cell>
          <cell r="D2002" t="str">
            <v>JAGMOHAN  JUYAL</v>
          </cell>
          <cell r="E2002" t="str">
            <v>Delhi</v>
          </cell>
          <cell r="F2002" t="str">
            <v>SECURITY GUARD</v>
          </cell>
          <cell r="G2002" t="str">
            <v>TATA COMMUNICATIONS LTD</v>
          </cell>
          <cell r="H2002" t="str">
            <v>VSB , Bangla Sahib Road-S35</v>
          </cell>
          <cell r="I2002" t="str">
            <v>OPS</v>
          </cell>
          <cell r="J2002" t="str">
            <v>90842010004721</v>
          </cell>
          <cell r="K2002" t="str">
            <v>CANARA BANK</v>
          </cell>
          <cell r="L2002" t="str">
            <v>BANK TRANSFER</v>
          </cell>
          <cell r="M2002" t="str">
            <v>CNRB0019084</v>
          </cell>
        </row>
        <row r="2003">
          <cell r="B2003" t="str">
            <v>G134192</v>
          </cell>
          <cell r="C2003" t="str">
            <v>NA</v>
          </cell>
          <cell r="D2003" t="str">
            <v>DEEPAK KUMAR RANA</v>
          </cell>
          <cell r="E2003" t="str">
            <v>Delhi</v>
          </cell>
          <cell r="F2003" t="str">
            <v>SECURITY GUARD</v>
          </cell>
          <cell r="G2003" t="str">
            <v>TATA COMMUNICATIONS LTD</v>
          </cell>
          <cell r="H2003" t="str">
            <v>VSB , Bangla Sahib Road-S35</v>
          </cell>
          <cell r="I2003" t="str">
            <v>OPS</v>
          </cell>
          <cell r="J2003" t="str">
            <v>664201502695</v>
          </cell>
          <cell r="K2003" t="str">
            <v>ICICI BANK</v>
          </cell>
          <cell r="L2003" t="str">
            <v>BANK TRANSFER</v>
          </cell>
          <cell r="M2003" t="str">
            <v>ICIC0006642</v>
          </cell>
        </row>
        <row r="2004">
          <cell r="B2004" t="str">
            <v>G135428</v>
          </cell>
          <cell r="C2004" t="str">
            <v>NA</v>
          </cell>
          <cell r="D2004" t="str">
            <v>RAMESH CHAND BALAI</v>
          </cell>
          <cell r="E2004" t="str">
            <v>Delhi</v>
          </cell>
          <cell r="F2004" t="str">
            <v>SECURITY SUPERVISOR</v>
          </cell>
          <cell r="G2004" t="str">
            <v>TATA COMMUNICATIONS LTD</v>
          </cell>
          <cell r="H2004" t="str">
            <v>VSB , Bangla Sahib Road-S35</v>
          </cell>
          <cell r="I2004" t="str">
            <v>OPS</v>
          </cell>
          <cell r="J2004" t="str">
            <v>491919364</v>
          </cell>
          <cell r="K2004" t="str">
            <v>INDIAN BANK</v>
          </cell>
          <cell r="L2004" t="str">
            <v>BANK TRANSFER</v>
          </cell>
          <cell r="M2004" t="str">
            <v>IDIB000B002</v>
          </cell>
        </row>
        <row r="2005">
          <cell r="B2005" t="str">
            <v>G219220</v>
          </cell>
          <cell r="C2005" t="str">
            <v>608568077820</v>
          </cell>
          <cell r="D2005" t="str">
            <v>ANKUSH  </v>
          </cell>
          <cell r="E2005" t="str">
            <v>Delhi</v>
          </cell>
          <cell r="F2005" t="str">
            <v>SECURITY GUARD</v>
          </cell>
          <cell r="G2005" t="str">
            <v>TATA COMMUNICATIONS LTD</v>
          </cell>
          <cell r="H2005" t="str">
            <v>VSB , Bangla Sahib Road-S35</v>
          </cell>
          <cell r="I2005" t="str">
            <v>OPS</v>
          </cell>
          <cell r="J2005" t="str">
            <v>90102250023800</v>
          </cell>
          <cell r="K2005" t="str">
            <v>CANARA BANK</v>
          </cell>
          <cell r="L2005" t="str">
            <v>BANK TRANSFER</v>
          </cell>
          <cell r="M2005" t="str">
            <v>CNRB0019010</v>
          </cell>
        </row>
        <row r="2006">
          <cell r="B2006" t="str">
            <v>G219261</v>
          </cell>
          <cell r="C2006" t="str">
            <v>674247306749</v>
          </cell>
          <cell r="D2006" t="str">
            <v>NISHANT  NAGAR</v>
          </cell>
          <cell r="E2006" t="str">
            <v>Delhi</v>
          </cell>
          <cell r="F2006" t="str">
            <v>SECURITY GUARD</v>
          </cell>
          <cell r="G2006" t="str">
            <v>TATA COMMUNICATIONS LTD</v>
          </cell>
          <cell r="H2006" t="str">
            <v>VSB , Bangla Sahib Road-S35</v>
          </cell>
          <cell r="I2006" t="str">
            <v>OPS</v>
          </cell>
          <cell r="J2006" t="str">
            <v>58188100002468</v>
          </cell>
          <cell r="K2006" t="str">
            <v>BANK OF BARODA</v>
          </cell>
          <cell r="L2006" t="str">
            <v>BANK TRANSFER</v>
          </cell>
          <cell r="M2006" t="str">
            <v>BARB0LONIXX</v>
          </cell>
        </row>
        <row r="2007">
          <cell r="B2007" t="str">
            <v>G230748</v>
          </cell>
          <cell r="C2007" t="str">
            <v>790031219948</v>
          </cell>
          <cell r="D2007" t="str">
            <v>DINBANDHU  TIWARI</v>
          </cell>
          <cell r="E2007" t="str">
            <v>Delhi</v>
          </cell>
          <cell r="F2007" t="str">
            <v>ASSIGNMENT MANAGER</v>
          </cell>
          <cell r="G2007" t="str">
            <v>TATA COMMUNICATIONS LTD</v>
          </cell>
          <cell r="H2007" t="str">
            <v>VSB , Bangla Sahib Road-S35</v>
          </cell>
          <cell r="I2007" t="str">
            <v>OPS</v>
          </cell>
          <cell r="J2007" t="str">
            <v>7045596222</v>
          </cell>
          <cell r="K2007" t="str">
            <v>KOTAK MAHINDRA BANK</v>
          </cell>
          <cell r="L2007" t="str">
            <v>BANK TRANSFER</v>
          </cell>
          <cell r="M2007" t="str">
            <v>KKBK0005033</v>
          </cell>
        </row>
        <row r="2008">
          <cell r="B2008" t="str">
            <v>G230784</v>
          </cell>
          <cell r="C2008" t="str">
            <v>753376687828</v>
          </cell>
          <cell r="D2008" t="str">
            <v>ARVIND  SINGH</v>
          </cell>
          <cell r="E2008" t="str">
            <v>Delhi</v>
          </cell>
          <cell r="F2008" t="str">
            <v>SECURITY SUPERVISOR</v>
          </cell>
          <cell r="G2008" t="str">
            <v>TATA COMMUNICATIONS LTD</v>
          </cell>
          <cell r="H2008" t="str">
            <v>VSB , Bangla Sahib Road-S35</v>
          </cell>
          <cell r="I2008" t="str">
            <v>OPS</v>
          </cell>
          <cell r="J2008" t="str">
            <v>100029938808</v>
          </cell>
          <cell r="K2008" t="str">
            <v>INDUSIND BANK</v>
          </cell>
          <cell r="L2008" t="str">
            <v>BANK TRANSFER</v>
          </cell>
          <cell r="M2008" t="str">
            <v>INDB0000148</v>
          </cell>
        </row>
        <row r="2009">
          <cell r="B2009" t="str">
            <v>G230811</v>
          </cell>
          <cell r="C2009" t="str">
            <v>446460760343</v>
          </cell>
          <cell r="D2009" t="str">
            <v>BISHWAKARMA  SINGH</v>
          </cell>
          <cell r="E2009" t="str">
            <v>Delhi</v>
          </cell>
          <cell r="F2009" t="str">
            <v>SECURITY SUPERVISOR</v>
          </cell>
          <cell r="G2009" t="str">
            <v>TATA COMMUNICATIONS LTD</v>
          </cell>
          <cell r="H2009" t="str">
            <v>VSB , Bangla Sahib Road-S35</v>
          </cell>
          <cell r="I2009" t="str">
            <v>OPS</v>
          </cell>
          <cell r="J2009" t="str">
            <v>416701501221</v>
          </cell>
          <cell r="K2009" t="str">
            <v>ICICI BANK</v>
          </cell>
          <cell r="L2009" t="str">
            <v>BANK TRANSFER</v>
          </cell>
          <cell r="M2009" t="str">
            <v>ICIC0004167</v>
          </cell>
        </row>
        <row r="2010">
          <cell r="B2010" t="str">
            <v>G230844</v>
          </cell>
          <cell r="C2010" t="str">
            <v>332288371566</v>
          </cell>
          <cell r="D2010" t="str">
            <v>JOGINDER  SINGH</v>
          </cell>
          <cell r="E2010" t="str">
            <v>Delhi</v>
          </cell>
          <cell r="F2010" t="str">
            <v>ASSIGNMENT MANAGER</v>
          </cell>
          <cell r="G2010" t="str">
            <v>TATA COMMUNICATIONS LTD</v>
          </cell>
          <cell r="H2010" t="str">
            <v>VSB , Bangla Sahib Road-S35</v>
          </cell>
          <cell r="I2010" t="str">
            <v>OPS</v>
          </cell>
          <cell r="J2010" t="str">
            <v>915010032375318</v>
          </cell>
          <cell r="K2010" t="str">
            <v>AXIS BANK</v>
          </cell>
          <cell r="L2010" t="str">
            <v>BANK TRANSFER</v>
          </cell>
          <cell r="M2010" t="str">
            <v>UTIB0001970</v>
          </cell>
        </row>
        <row r="2011">
          <cell r="B2011" t="str">
            <v>G230873</v>
          </cell>
          <cell r="C2011" t="str">
            <v>828163138954</v>
          </cell>
          <cell r="D2011" t="str">
            <v>KULDEEP  KUMAR</v>
          </cell>
          <cell r="E2011" t="str">
            <v>Delhi</v>
          </cell>
          <cell r="F2011" t="str">
            <v>SECURITY SUPERVISOR</v>
          </cell>
          <cell r="G2011" t="str">
            <v>TATA COMMUNICATIONS LTD</v>
          </cell>
          <cell r="H2011" t="str">
            <v>VSB , Bangla Sahib Road-S35</v>
          </cell>
          <cell r="I2011" t="str">
            <v>OPS</v>
          </cell>
          <cell r="J2011" t="str">
            <v>00770100027326</v>
          </cell>
          <cell r="K2011" t="str">
            <v>BANK OF BARODA</v>
          </cell>
          <cell r="L2011" t="str">
            <v>BANK TRANSFER</v>
          </cell>
          <cell r="M2011" t="str">
            <v>BARB0POWAYA</v>
          </cell>
        </row>
        <row r="2012">
          <cell r="B2012" t="str">
            <v>G230876</v>
          </cell>
          <cell r="C2012" t="str">
            <v>202392237183</v>
          </cell>
          <cell r="D2012" t="str">
            <v>SANTOSH  KUMAR</v>
          </cell>
          <cell r="E2012" t="str">
            <v>Delhi</v>
          </cell>
          <cell r="F2012" t="str">
            <v>SECURITY SUPERVISOR</v>
          </cell>
          <cell r="G2012" t="str">
            <v>TATA COMMUNICATIONS LTD</v>
          </cell>
          <cell r="H2012" t="str">
            <v>VSB , Bangla Sahib Road-S35</v>
          </cell>
          <cell r="I2012" t="str">
            <v>OPS</v>
          </cell>
          <cell r="J2012" t="str">
            <v>7712322598</v>
          </cell>
          <cell r="K2012" t="str">
            <v>KOTAK MAHINDRA BANK</v>
          </cell>
          <cell r="L2012" t="str">
            <v>BANK TRANSFER</v>
          </cell>
          <cell r="M2012" t="str">
            <v>KKBK0000205</v>
          </cell>
        </row>
        <row r="2013">
          <cell r="B2013" t="str">
            <v>G230877</v>
          </cell>
          <cell r="C2013" t="str">
            <v>811349652715</v>
          </cell>
          <cell r="D2013" t="str">
            <v>ANOOP  DUBEY</v>
          </cell>
          <cell r="E2013" t="str">
            <v>Delhi</v>
          </cell>
          <cell r="F2013" t="str">
            <v>SECURITY SUPERVISOR</v>
          </cell>
          <cell r="G2013" t="str">
            <v>TATA COMMUNICATIONS LTD</v>
          </cell>
          <cell r="H2013" t="str">
            <v>VSB , Bangla Sahib Road-S35</v>
          </cell>
          <cell r="I2013" t="str">
            <v>OPS</v>
          </cell>
          <cell r="J2013" t="str">
            <v>9312076864</v>
          </cell>
          <cell r="K2013" t="str">
            <v>KOTAK MAHINDRA BANK</v>
          </cell>
          <cell r="L2013" t="str">
            <v>BANK TRANSFER</v>
          </cell>
          <cell r="M2013" t="str">
            <v>KKBK0004575</v>
          </cell>
        </row>
        <row r="2014">
          <cell r="B2014" t="str">
            <v>G230880</v>
          </cell>
          <cell r="C2014" t="str">
            <v>437913694103</v>
          </cell>
          <cell r="D2014" t="str">
            <v>SAZIYA  </v>
          </cell>
          <cell r="E2014" t="str">
            <v>Delhi</v>
          </cell>
          <cell r="F2014" t="str">
            <v>SECURITY GUARD</v>
          </cell>
          <cell r="G2014" t="str">
            <v>TATA COMMUNICATIONS LTD</v>
          </cell>
          <cell r="H2014" t="str">
            <v>VSB , Bangla Sahib Road-S35</v>
          </cell>
          <cell r="I2014" t="str">
            <v>OPS</v>
          </cell>
          <cell r="J2014" t="str">
            <v>31627248044</v>
          </cell>
          <cell r="K2014" t="str">
            <v>STATE BANK OF INDIA</v>
          </cell>
          <cell r="L2014" t="str">
            <v>BANK TRANSFER</v>
          </cell>
          <cell r="M2014" t="str">
            <v>SBIN0004846</v>
          </cell>
        </row>
        <row r="2015">
          <cell r="B2015" t="str">
            <v>G230884</v>
          </cell>
          <cell r="C2015" t="str">
            <v>249158447086</v>
          </cell>
          <cell r="D2015" t="str">
            <v>DHARAMJEET  PANDEY</v>
          </cell>
          <cell r="E2015" t="str">
            <v>Delhi</v>
          </cell>
          <cell r="F2015" t="str">
            <v>SECURITY SUPERVISOR</v>
          </cell>
          <cell r="G2015" t="str">
            <v>TATA COMMUNICATIONS LTD</v>
          </cell>
          <cell r="H2015" t="str">
            <v>VSB , Bangla Sahib Road-S35</v>
          </cell>
          <cell r="I2015" t="str">
            <v>OPS</v>
          </cell>
          <cell r="J2015" t="str">
            <v>50762151016013</v>
          </cell>
          <cell r="K2015" t="str">
            <v>PUNJAB NATIONAL BANK</v>
          </cell>
          <cell r="L2015" t="str">
            <v>BANK TRANSFER</v>
          </cell>
          <cell r="M2015" t="str">
            <v>PUNB0507610</v>
          </cell>
        </row>
        <row r="2016">
          <cell r="B2016" t="str">
            <v>G233761</v>
          </cell>
          <cell r="C2016" t="str">
            <v>255102552220</v>
          </cell>
          <cell r="D2016" t="str">
            <v>ANKIT KUMAR SINGH</v>
          </cell>
          <cell r="E2016" t="str">
            <v>Delhi</v>
          </cell>
          <cell r="F2016" t="str">
            <v>SECURITY GUARD</v>
          </cell>
          <cell r="G2016" t="str">
            <v>TATA COMMUNICATIONS LTD</v>
          </cell>
          <cell r="H2016" t="str">
            <v>VSB , Bangla Sahib Road-S35</v>
          </cell>
          <cell r="I2016" t="str">
            <v>OPS</v>
          </cell>
          <cell r="J2016" t="str">
            <v>0604001500144557</v>
          </cell>
          <cell r="K2016" t="str">
            <v>PUNJAB NATIONAL BANK</v>
          </cell>
          <cell r="L2016" t="str">
            <v>BANK TRANSFER</v>
          </cell>
          <cell r="M2016" t="str">
            <v>PUNB0060400</v>
          </cell>
        </row>
        <row r="2017">
          <cell r="B2017" t="str">
            <v>G233974</v>
          </cell>
          <cell r="C2017" t="str">
            <v>988864408014</v>
          </cell>
          <cell r="D2017" t="str">
            <v>JAYENDRA  PAL</v>
          </cell>
          <cell r="E2017" t="str">
            <v>Delhi</v>
          </cell>
          <cell r="F2017" t="str">
            <v>SECURITY GUARD</v>
          </cell>
          <cell r="G2017" t="str">
            <v>TATA COMMUNICATIONS LTD</v>
          </cell>
          <cell r="H2017" t="str">
            <v>VSB , Bangla Sahib Road-S35</v>
          </cell>
          <cell r="I2017" t="str">
            <v>OPS</v>
          </cell>
          <cell r="J2017" t="str">
            <v>696701590910</v>
          </cell>
          <cell r="K2017" t="str">
            <v>ICICI BANK</v>
          </cell>
          <cell r="L2017" t="str">
            <v>BANK TRANSFER</v>
          </cell>
          <cell r="M2017" t="str">
            <v>ICIC0006967</v>
          </cell>
        </row>
        <row r="2018">
          <cell r="B2018" t="str">
            <v>G234939</v>
          </cell>
          <cell r="C2018" t="str">
            <v>592384192690</v>
          </cell>
          <cell r="D2018" t="str">
            <v>AMIT  KAMRA</v>
          </cell>
          <cell r="E2018" t="str">
            <v>Delhi</v>
          </cell>
          <cell r="F2018" t="str">
            <v>SECURITY GUARD</v>
          </cell>
          <cell r="G2018" t="str">
            <v>TATA COMMUNICATIONS LTD</v>
          </cell>
          <cell r="H2018" t="str">
            <v>VSB , Bangla Sahib Road-S35</v>
          </cell>
          <cell r="I2018" t="str">
            <v>OPS</v>
          </cell>
          <cell r="J2018" t="str">
            <v>27600100010972</v>
          </cell>
          <cell r="K2018" t="str">
            <v>BANK OF BARODA</v>
          </cell>
          <cell r="L2018" t="str">
            <v>BANK TRANSFER</v>
          </cell>
          <cell r="M2018" t="str">
            <v>BARB0DCJANA</v>
          </cell>
        </row>
        <row r="2019">
          <cell r="B2019" t="str">
            <v>G276857</v>
          </cell>
          <cell r="C2019" t="str">
            <v>717320548437</v>
          </cell>
          <cell r="D2019" t="str">
            <v>MANISH  TIWARI</v>
          </cell>
          <cell r="E2019" t="str">
            <v>Delhi</v>
          </cell>
          <cell r="F2019" t="str">
            <v>SECURITY GUARD</v>
          </cell>
          <cell r="G2019" t="str">
            <v>TATA COMMUNICATIONS LTD</v>
          </cell>
          <cell r="H2019" t="str">
            <v>VSB , Bangla Sahib Road-S35</v>
          </cell>
          <cell r="I2019" t="str">
            <v>OPS</v>
          </cell>
          <cell r="J2019" t="str">
            <v>30400100007871</v>
          </cell>
          <cell r="K2019" t="str">
            <v>BANK OF BARODA</v>
          </cell>
          <cell r="L2019" t="str">
            <v>BANK TRANSFER</v>
          </cell>
          <cell r="M2019" t="str">
            <v>BARB0RAJIND</v>
          </cell>
        </row>
        <row r="2020">
          <cell r="B2020" t="str">
            <v>G281847</v>
          </cell>
          <cell r="C2020" t="str">
            <v>422791486179</v>
          </cell>
          <cell r="D2020" t="str">
            <v>DHARMENDER  </v>
          </cell>
          <cell r="E2020" t="str">
            <v>Delhi</v>
          </cell>
          <cell r="F2020" t="str">
            <v>SECURITY GUARD</v>
          </cell>
          <cell r="G2020" t="str">
            <v>TATA COMMUNICATIONS LTD</v>
          </cell>
          <cell r="H2020" t="str">
            <v>VSB , Bangla Sahib Road-S35</v>
          </cell>
          <cell r="I2020" t="str">
            <v>OPS</v>
          </cell>
          <cell r="J2020" t="str">
            <v>1811784940</v>
          </cell>
          <cell r="K2020" t="str">
            <v>CENTRAL BANK OF INDIA</v>
          </cell>
          <cell r="L2020" t="str">
            <v>BANK TRANSFER</v>
          </cell>
          <cell r="M2020" t="str">
            <v>CBIN0283321</v>
          </cell>
        </row>
        <row r="2021">
          <cell r="B2021" t="str">
            <v>G285816</v>
          </cell>
          <cell r="C2021" t="str">
            <v>713199908864</v>
          </cell>
          <cell r="D2021" t="str">
            <v>VISHWAS  YADAV</v>
          </cell>
          <cell r="E2021" t="str">
            <v>Delhi</v>
          </cell>
          <cell r="F2021" t="str">
            <v>SECURITY GUARD</v>
          </cell>
          <cell r="G2021" t="str">
            <v>TATA COMMUNICATIONS LTD</v>
          </cell>
          <cell r="H2021" t="str">
            <v>VSB , Bangla Sahib Road-S35</v>
          </cell>
          <cell r="I2021" t="str">
            <v>OPS</v>
          </cell>
          <cell r="J2021" t="str">
            <v>51111174439</v>
          </cell>
          <cell r="K2021" t="str">
            <v>STATE BANK OF INDIA</v>
          </cell>
          <cell r="L2021" t="str">
            <v>BANK TRANSFER</v>
          </cell>
          <cell r="M2021" t="str">
            <v>SBIN0031759</v>
          </cell>
        </row>
        <row r="2022">
          <cell r="B2022" t="str">
            <v>G294597</v>
          </cell>
          <cell r="C2022" t="str">
            <v>255034561250</v>
          </cell>
          <cell r="D2022" t="str">
            <v>ANIL KUMAR MISHRA</v>
          </cell>
          <cell r="E2022" t="str">
            <v>Delhi</v>
          </cell>
          <cell r="F2022" t="str">
            <v>SECURITY SUPERVISOR</v>
          </cell>
          <cell r="G2022" t="str">
            <v>TATA COMMUNICATIONS LTD</v>
          </cell>
          <cell r="H2022" t="str">
            <v>VSB , Bangla Sahib Road-S35</v>
          </cell>
          <cell r="I2022" t="str">
            <v>OPS</v>
          </cell>
          <cell r="J2022" t="str">
            <v>4657000109007643</v>
          </cell>
          <cell r="K2022" t="str">
            <v>PUNJAB NATIONAL BANK</v>
          </cell>
          <cell r="L2022" t="str">
            <v>BANK TRANSFER</v>
          </cell>
          <cell r="M2022" t="str">
            <v>PUNB0465700</v>
          </cell>
        </row>
        <row r="2023">
          <cell r="B2023" t="str">
            <v>G300828</v>
          </cell>
          <cell r="C2023" t="str">
            <v>967436237225</v>
          </cell>
          <cell r="D2023" t="str">
            <v>RANJEET  SINGH</v>
          </cell>
          <cell r="E2023" t="str">
            <v>Delhi</v>
          </cell>
          <cell r="F2023" t="str">
            <v>SECURITY GUARD</v>
          </cell>
          <cell r="G2023" t="str">
            <v>TATA COMMUNICATIONS LTD</v>
          </cell>
          <cell r="H2023" t="str">
            <v>VSB , Bangla Sahib Road-S35</v>
          </cell>
          <cell r="I2023" t="str">
            <v>OPS</v>
          </cell>
          <cell r="J2023" t="str">
            <v>5198500715</v>
          </cell>
          <cell r="K2023" t="str">
            <v>CENTRAL BANK OF INDIA</v>
          </cell>
          <cell r="L2023" t="str">
            <v>BANK TRANSFER</v>
          </cell>
          <cell r="M2023" t="str">
            <v>CBIN0284010</v>
          </cell>
        </row>
        <row r="2024">
          <cell r="B2024" t="str">
            <v>G302054</v>
          </cell>
          <cell r="C2024" t="str">
            <v>314104297210</v>
          </cell>
          <cell r="D2024" t="str">
            <v>PRADIP  MANDAL</v>
          </cell>
          <cell r="E2024" t="str">
            <v>Delhi</v>
          </cell>
          <cell r="F2024" t="str">
            <v>SECURITY GUARD</v>
          </cell>
          <cell r="G2024" t="str">
            <v>TATA COMMUNICATIONS LTD</v>
          </cell>
          <cell r="H2024" t="str">
            <v>VSB , Bangla Sahib Road-S35</v>
          </cell>
          <cell r="I2024" t="str">
            <v>OPS</v>
          </cell>
          <cell r="J2024" t="str">
            <v>520101007185444</v>
          </cell>
          <cell r="K2024" t="str">
            <v>UNION BANK OF INDIA</v>
          </cell>
          <cell r="L2024" t="str">
            <v>BANK TRANSFER</v>
          </cell>
          <cell r="M2024" t="str">
            <v>UBIN0912565</v>
          </cell>
        </row>
        <row r="2025">
          <cell r="B2025" t="str">
            <v>G307063</v>
          </cell>
          <cell r="C2025" t="str">
            <v>972685512267</v>
          </cell>
          <cell r="D2025" t="str">
            <v>MADAN  KUMAR</v>
          </cell>
          <cell r="E2025" t="str">
            <v>Delhi</v>
          </cell>
          <cell r="F2025" t="str">
            <v>SECURITY GUARD</v>
          </cell>
          <cell r="G2025" t="str">
            <v>TATA COMMUNICATIONS LTD</v>
          </cell>
          <cell r="H2025" t="str">
            <v>VSB , Bangla Sahib Road-S35</v>
          </cell>
          <cell r="I2025" t="str">
            <v>OPS</v>
          </cell>
          <cell r="J2025" t="str">
            <v>11552413001378</v>
          </cell>
          <cell r="K2025" t="str">
            <v>PUNJAB NATIONAL BANK</v>
          </cell>
          <cell r="L2025" t="str">
            <v>BANK TRANSFER</v>
          </cell>
          <cell r="M2025" t="str">
            <v>PUNB0115510</v>
          </cell>
        </row>
        <row r="2026">
          <cell r="B2026" t="str">
            <v>G309185</v>
          </cell>
          <cell r="C2026" t="str">
            <v>251447180313</v>
          </cell>
          <cell r="D2026" t="str">
            <v>DILEEP  KUMAR</v>
          </cell>
          <cell r="E2026" t="str">
            <v>Delhi</v>
          </cell>
          <cell r="F2026" t="str">
            <v>SECURITY GUARD</v>
          </cell>
          <cell r="G2026" t="str">
            <v>TATA COMMUNICATIONS LTD</v>
          </cell>
          <cell r="H2026" t="str">
            <v>VSB , Bangla Sahib Road-S35</v>
          </cell>
          <cell r="I2026" t="str">
            <v>OPS</v>
          </cell>
          <cell r="J2026" t="str">
            <v>41361468188</v>
          </cell>
          <cell r="K2026" t="str">
            <v>STATE BANK OF INDIA</v>
          </cell>
          <cell r="L2026" t="str">
            <v>BANK TRANSFER</v>
          </cell>
          <cell r="M2026" t="str">
            <v>SBIN0011503</v>
          </cell>
        </row>
        <row r="2027">
          <cell r="B2027" t="str">
            <v>G236950</v>
          </cell>
          <cell r="C2027" t="str">
            <v>342447704650</v>
          </cell>
          <cell r="D2027" t="str">
            <v>ADRIN  BRAHMIN</v>
          </cell>
          <cell r="E2027" t="str">
            <v>Delhi</v>
          </cell>
          <cell r="F2027" t="str">
            <v>SECURITY GUARD</v>
          </cell>
          <cell r="G2027" t="str">
            <v>TCI EXPRESS LTD</v>
          </cell>
          <cell r="H2027" t="str">
            <v>.</v>
          </cell>
          <cell r="I2027" t="str">
            <v>OPS</v>
          </cell>
          <cell r="J2027" t="str">
            <v>181901508862</v>
          </cell>
          <cell r="K2027" t="str">
            <v>ICICI BANK</v>
          </cell>
          <cell r="L2027" t="str">
            <v>BANK TRANSFER</v>
          </cell>
          <cell r="M2027" t="str">
            <v>ICIC0001819</v>
          </cell>
        </row>
        <row r="2028">
          <cell r="B2028" t="str">
            <v>G244141</v>
          </cell>
          <cell r="C2028" t="str">
            <v>276069160230</v>
          </cell>
          <cell r="D2028" t="str">
            <v>ASHUTOSH  YADAV</v>
          </cell>
          <cell r="E2028" t="str">
            <v>Delhi</v>
          </cell>
          <cell r="F2028" t="str">
            <v>SECURITY GUARD</v>
          </cell>
          <cell r="G2028" t="str">
            <v>TCI EXPRESS LTD</v>
          </cell>
          <cell r="H2028" t="str">
            <v>.</v>
          </cell>
          <cell r="I2028" t="str">
            <v>OPS</v>
          </cell>
          <cell r="J2028" t="str">
            <v>3080001700016840</v>
          </cell>
          <cell r="K2028" t="str">
            <v>PUNJAB NATIONAL BANK</v>
          </cell>
          <cell r="L2028" t="str">
            <v>BANK TRANSFER</v>
          </cell>
          <cell r="M2028" t="str">
            <v>PUNB0308000</v>
          </cell>
        </row>
        <row r="2029">
          <cell r="B2029" t="str">
            <v>G256136</v>
          </cell>
          <cell r="C2029" t="str">
            <v>694901060934</v>
          </cell>
          <cell r="D2029" t="str">
            <v>AAKASH  KUMAR</v>
          </cell>
          <cell r="E2029" t="str">
            <v>Delhi</v>
          </cell>
          <cell r="F2029" t="str">
            <v>SECURITY GUARD</v>
          </cell>
          <cell r="G2029" t="str">
            <v>TCI EXPRESS LTD</v>
          </cell>
          <cell r="H2029" t="str">
            <v>.</v>
          </cell>
          <cell r="I2029" t="str">
            <v>OPS</v>
          </cell>
          <cell r="J2029" t="str">
            <v>3739101004398</v>
          </cell>
          <cell r="K2029" t="str">
            <v>CANARA BANK</v>
          </cell>
          <cell r="L2029" t="str">
            <v>BANK TRANSFER</v>
          </cell>
          <cell r="M2029" t="str">
            <v>CNRB0003739</v>
          </cell>
        </row>
        <row r="2030">
          <cell r="B2030" t="str">
            <v>G024934</v>
          </cell>
          <cell r="C2030" t="str">
            <v>D25836</v>
          </cell>
          <cell r="D2030" t="str">
            <v>DAKH SINGH </v>
          </cell>
          <cell r="E2030" t="str">
            <v>Delhi</v>
          </cell>
          <cell r="F2030" t="str">
            <v>SECURITY GUARD</v>
          </cell>
          <cell r="G2030" t="str">
            <v>TCI EXPRESS LTD</v>
          </cell>
          <cell r="H2030" t="str">
            <v>TCI EXPRESS Delhi Office</v>
          </cell>
          <cell r="I2030" t="str">
            <v>OPS</v>
          </cell>
          <cell r="J2030" t="str">
            <v>629401555065</v>
          </cell>
          <cell r="K2030" t="str">
            <v>ICICI BANK</v>
          </cell>
          <cell r="L2030" t="str">
            <v>BANK TRANSFER</v>
          </cell>
          <cell r="M2030" t="str">
            <v>ICIC0006294</v>
          </cell>
        </row>
        <row r="2031">
          <cell r="B2031" t="str">
            <v>G251263</v>
          </cell>
          <cell r="C2031" t="str">
            <v>383680759785</v>
          </cell>
          <cell r="D2031" t="str">
            <v>AJIT  KUMAR</v>
          </cell>
          <cell r="E2031" t="str">
            <v>Delhi</v>
          </cell>
          <cell r="F2031" t="str">
            <v>SECURITY GUARD</v>
          </cell>
          <cell r="G2031" t="str">
            <v>TCI EXPRESS LTD</v>
          </cell>
          <cell r="H2031" t="str">
            <v>TCI EXPRESS Delhi Office</v>
          </cell>
          <cell r="I2031" t="str">
            <v>OPS</v>
          </cell>
          <cell r="J2031" t="str">
            <v>8911959325</v>
          </cell>
          <cell r="K2031" t="str">
            <v>KOTAK MAHINDRA BANK</v>
          </cell>
          <cell r="L2031" t="str">
            <v>BANK TRANSFER</v>
          </cell>
          <cell r="M2031" t="str">
            <v>KKBK0000181</v>
          </cell>
        </row>
        <row r="2032">
          <cell r="B2032" t="str">
            <v>G014033</v>
          </cell>
          <cell r="C2032" t="str">
            <v>D24706</v>
          </cell>
          <cell r="D2032" t="str">
            <v>MOKADDESH ALI </v>
          </cell>
          <cell r="E2032" t="str">
            <v>Delhi</v>
          </cell>
          <cell r="F2032" t="str">
            <v>SECURITY GUARD 8</v>
          </cell>
          <cell r="G2032" t="str">
            <v>THE EMBASSY OF UNITED ARAB EMIRATES</v>
          </cell>
          <cell r="H2032" t="str">
            <v>EMBASSY OF UAE</v>
          </cell>
          <cell r="I2032" t="str">
            <v>OPS</v>
          </cell>
          <cell r="J2032" t="str">
            <v>112701501198</v>
          </cell>
          <cell r="K2032" t="str">
            <v>ICICI BANK</v>
          </cell>
          <cell r="L2032" t="str">
            <v>BANK TRANSFER</v>
          </cell>
          <cell r="M2032" t="str">
            <v>ICIC0001127</v>
          </cell>
        </row>
        <row r="2033">
          <cell r="B2033" t="str">
            <v>G026377</v>
          </cell>
          <cell r="C2033" t="str">
            <v>NA</v>
          </cell>
          <cell r="D2033" t="str">
            <v>RAJEEV  KUMAR</v>
          </cell>
          <cell r="E2033" t="str">
            <v>Delhi</v>
          </cell>
          <cell r="F2033" t="str">
            <v>SECURITY GUARD</v>
          </cell>
          <cell r="G2033" t="str">
            <v>THE EMBASSY OF UNITED ARAB EMIRATES</v>
          </cell>
          <cell r="H2033" t="str">
            <v>EMBASSY OF UAE</v>
          </cell>
          <cell r="I2033" t="str">
            <v>OPS</v>
          </cell>
          <cell r="J2033" t="str">
            <v>164001502152</v>
          </cell>
          <cell r="K2033" t="str">
            <v>ICICI BANK</v>
          </cell>
          <cell r="L2033" t="str">
            <v>BANK TRANSFER</v>
          </cell>
          <cell r="M2033" t="str">
            <v>ICIC0001640</v>
          </cell>
        </row>
        <row r="2034">
          <cell r="B2034" t="str">
            <v>G078174</v>
          </cell>
          <cell r="C2034" t="str">
            <v>D28907</v>
          </cell>
          <cell r="D2034" t="str">
            <v>RAMESH KUMAR MISHRA</v>
          </cell>
          <cell r="E2034" t="str">
            <v>Delhi</v>
          </cell>
          <cell r="F2034" t="str">
            <v>SECURITY SUPERVISOR</v>
          </cell>
          <cell r="G2034" t="str">
            <v>THE EMBASSY OF UNITED ARAB EMIRATES</v>
          </cell>
          <cell r="H2034" t="str">
            <v>EMBASSY OF UAE</v>
          </cell>
          <cell r="I2034" t="str">
            <v>OPS</v>
          </cell>
          <cell r="J2034" t="str">
            <v>071501506274</v>
          </cell>
          <cell r="K2034" t="str">
            <v>ICICI BANK</v>
          </cell>
          <cell r="L2034" t="str">
            <v>BANK TRANSFER</v>
          </cell>
          <cell r="M2034" t="str">
            <v>ICIC0000715</v>
          </cell>
        </row>
        <row r="2035">
          <cell r="B2035" t="str">
            <v>G088239</v>
          </cell>
          <cell r="C2035" t="str">
            <v>D29528</v>
          </cell>
          <cell r="D2035" t="str">
            <v>KRISHAN  KUMAR</v>
          </cell>
          <cell r="E2035" t="str">
            <v>Delhi</v>
          </cell>
          <cell r="F2035" t="str">
            <v>ARMED GUARD/GUNMAN</v>
          </cell>
          <cell r="G2035" t="str">
            <v>THE EMBASSY OF UNITED ARAB EMIRATES</v>
          </cell>
          <cell r="H2035" t="str">
            <v>EMBASSY OF UAE</v>
          </cell>
          <cell r="I2035" t="str">
            <v>OPS</v>
          </cell>
          <cell r="J2035" t="str">
            <v>920655009</v>
          </cell>
          <cell r="K2035" t="str">
            <v>INDIAN BANK</v>
          </cell>
          <cell r="L2035" t="str">
            <v>BANK TRANSFER</v>
          </cell>
          <cell r="M2035" t="str">
            <v>IDIB000S002</v>
          </cell>
        </row>
        <row r="2036">
          <cell r="B2036" t="str">
            <v>G154577</v>
          </cell>
          <cell r="C2036" t="str">
            <v>NA</v>
          </cell>
          <cell r="D2036" t="str">
            <v>VIPIN  KUMAR</v>
          </cell>
          <cell r="E2036" t="str">
            <v>Delhi</v>
          </cell>
          <cell r="F2036" t="str">
            <v>SECURITY SUPERVISOR</v>
          </cell>
          <cell r="G2036" t="str">
            <v>THE EMBASSY OF UNITED ARAB EMIRATES</v>
          </cell>
          <cell r="H2036" t="str">
            <v>EMBASSY OF UAE</v>
          </cell>
          <cell r="I2036" t="str">
            <v>OPS</v>
          </cell>
          <cell r="J2036" t="str">
            <v>054201530710</v>
          </cell>
          <cell r="K2036" t="str">
            <v>ICICI BANK</v>
          </cell>
          <cell r="L2036" t="str">
            <v>BANK TRANSFER</v>
          </cell>
          <cell r="M2036" t="str">
            <v>ICIC0000542</v>
          </cell>
        </row>
        <row r="2037">
          <cell r="B2037" t="str">
            <v>G182580</v>
          </cell>
          <cell r="C2037" t="str">
            <v>979753650493</v>
          </cell>
          <cell r="D2037" t="str">
            <v>SHUBHAM  MISHRA</v>
          </cell>
          <cell r="E2037" t="str">
            <v>Delhi</v>
          </cell>
          <cell r="F2037" t="str">
            <v>SECURITY GUARD 8</v>
          </cell>
          <cell r="G2037" t="str">
            <v>THE EMBASSY OF UNITED ARAB EMIRATES</v>
          </cell>
          <cell r="H2037" t="str">
            <v>EMBASSY OF UAE</v>
          </cell>
          <cell r="I2037" t="str">
            <v>OPS</v>
          </cell>
          <cell r="J2037" t="str">
            <v>6155207824</v>
          </cell>
          <cell r="K2037" t="str">
            <v>INDIAN BANK</v>
          </cell>
          <cell r="L2037" t="str">
            <v>BANK TRANSFER</v>
          </cell>
          <cell r="M2037" t="str">
            <v>IDIB000S216</v>
          </cell>
        </row>
        <row r="2038">
          <cell r="B2038" t="str">
            <v>G216292</v>
          </cell>
          <cell r="C2038" t="str">
            <v>232658446813</v>
          </cell>
          <cell r="D2038" t="str">
            <v>NITIN  CHAUHAN</v>
          </cell>
          <cell r="E2038" t="str">
            <v>Delhi</v>
          </cell>
          <cell r="F2038" t="str">
            <v>SECURITY GUARD 8</v>
          </cell>
          <cell r="G2038" t="str">
            <v>THE EMBASSY OF UNITED ARAB EMIRATES</v>
          </cell>
          <cell r="H2038" t="str">
            <v>EMBASSY OF UAE</v>
          </cell>
          <cell r="I2038" t="str">
            <v>OPS</v>
          </cell>
          <cell r="J2038" t="str">
            <v>416701501015</v>
          </cell>
          <cell r="K2038" t="str">
            <v>ICICI BANK</v>
          </cell>
          <cell r="L2038" t="str">
            <v>BANK TRANSFER</v>
          </cell>
          <cell r="M2038" t="str">
            <v>ICIC0004167</v>
          </cell>
        </row>
        <row r="2039">
          <cell r="B2039" t="str">
            <v>G219084</v>
          </cell>
          <cell r="C2039" t="str">
            <v>918514415835</v>
          </cell>
          <cell r="D2039" t="str">
            <v>PRAKASH  THAPA</v>
          </cell>
          <cell r="E2039" t="str">
            <v>Delhi</v>
          </cell>
          <cell r="F2039" t="str">
            <v>SECURITY GUARD 8</v>
          </cell>
          <cell r="G2039" t="str">
            <v>THE EMBASSY OF UNITED ARAB EMIRATES</v>
          </cell>
          <cell r="H2039" t="str">
            <v>EMBASSY OF UAE</v>
          </cell>
          <cell r="I2039" t="str">
            <v>OPS</v>
          </cell>
          <cell r="J2039" t="str">
            <v>32607072651</v>
          </cell>
          <cell r="K2039" t="str">
            <v>STATE BANK OF INDIA</v>
          </cell>
          <cell r="L2039" t="str">
            <v>BANK TRANSFER</v>
          </cell>
          <cell r="M2039" t="str">
            <v>SBIN0001604</v>
          </cell>
        </row>
        <row r="2040">
          <cell r="B2040" t="str">
            <v>G235082</v>
          </cell>
          <cell r="C2040" t="str">
            <v>947282183554</v>
          </cell>
          <cell r="D2040" t="str">
            <v>CHANDRA  MOHAN</v>
          </cell>
          <cell r="E2040" t="str">
            <v>Delhi</v>
          </cell>
          <cell r="F2040" t="str">
            <v>SECURITY SUPERVISOR</v>
          </cell>
          <cell r="G2040" t="str">
            <v>THE EMBASSY OF UNITED ARAB EMIRATES</v>
          </cell>
          <cell r="H2040" t="str">
            <v>EMBASSY OF UAE</v>
          </cell>
          <cell r="I2040" t="str">
            <v>OPS</v>
          </cell>
          <cell r="J2040" t="str">
            <v>028601520219</v>
          </cell>
          <cell r="K2040" t="str">
            <v>ICICI BANK</v>
          </cell>
          <cell r="L2040" t="str">
            <v>BANK TRANSFER</v>
          </cell>
          <cell r="M2040" t="str">
            <v>ICIC0000286</v>
          </cell>
        </row>
        <row r="2041">
          <cell r="B2041" t="str">
            <v>G250271</v>
          </cell>
          <cell r="C2041" t="str">
            <v>944864062866</v>
          </cell>
          <cell r="D2041" t="str">
            <v>MAHENDRA  SINGH</v>
          </cell>
          <cell r="E2041" t="str">
            <v>Delhi</v>
          </cell>
          <cell r="F2041" t="str">
            <v>SECURITY GUARD 8</v>
          </cell>
          <cell r="G2041" t="str">
            <v>THE EMBASSY OF UNITED ARAB EMIRATES</v>
          </cell>
          <cell r="H2041" t="str">
            <v>EMBASSY OF UAE</v>
          </cell>
          <cell r="I2041" t="str">
            <v>OPS</v>
          </cell>
          <cell r="J2041" t="str">
            <v>6578001700050243</v>
          </cell>
          <cell r="K2041" t="str">
            <v>PUNJAB NATIONAL BANK</v>
          </cell>
          <cell r="L2041" t="str">
            <v>BANK TRANSFER</v>
          </cell>
          <cell r="M2041" t="str">
            <v>PUNB0657800</v>
          </cell>
        </row>
        <row r="2042">
          <cell r="B2042" t="str">
            <v>G263459</v>
          </cell>
          <cell r="C2042" t="str">
            <v>557455667231</v>
          </cell>
          <cell r="D2042" t="str">
            <v>GUDIYA  </v>
          </cell>
          <cell r="E2042" t="str">
            <v>Delhi</v>
          </cell>
          <cell r="F2042" t="str">
            <v>LADY GUARD</v>
          </cell>
          <cell r="G2042" t="str">
            <v>THE EMBASSY OF UNITED ARAB EMIRATES</v>
          </cell>
          <cell r="H2042" t="str">
            <v>EMBASSY OF UAE</v>
          </cell>
          <cell r="I2042" t="str">
            <v>OPS</v>
          </cell>
          <cell r="J2042" t="str">
            <v>916010045447906</v>
          </cell>
          <cell r="K2042" t="str">
            <v>AXIS BANK</v>
          </cell>
          <cell r="L2042" t="str">
            <v>BANK TRANSFER</v>
          </cell>
          <cell r="M2042" t="str">
            <v>UTIB0000126</v>
          </cell>
        </row>
        <row r="2043">
          <cell r="B2043" t="str">
            <v>G278553</v>
          </cell>
          <cell r="C2043" t="str">
            <v>208754258663</v>
          </cell>
          <cell r="D2043" t="str">
            <v>PUNIT  KUMAR</v>
          </cell>
          <cell r="E2043" t="str">
            <v>Delhi</v>
          </cell>
          <cell r="F2043" t="str">
            <v>SECURITY GUARD 8</v>
          </cell>
          <cell r="G2043" t="str">
            <v>THE EMBASSY OF UNITED ARAB EMIRATES</v>
          </cell>
          <cell r="H2043" t="str">
            <v>EMBASSY OF UAE</v>
          </cell>
          <cell r="I2043" t="str">
            <v>OPS</v>
          </cell>
          <cell r="J2043" t="str">
            <v>039601529917</v>
          </cell>
          <cell r="K2043" t="str">
            <v>ICICI BANK</v>
          </cell>
          <cell r="L2043" t="str">
            <v>BANK TRANSFER</v>
          </cell>
          <cell r="M2043" t="str">
            <v>ICIC0000396</v>
          </cell>
        </row>
        <row r="2044">
          <cell r="B2044" t="str">
            <v>G288450</v>
          </cell>
          <cell r="C2044" t="str">
            <v>415968637891</v>
          </cell>
          <cell r="D2044" t="str">
            <v>KALPNA  </v>
          </cell>
          <cell r="E2044" t="str">
            <v>Delhi</v>
          </cell>
          <cell r="F2044" t="str">
            <v>LADY GUARD</v>
          </cell>
          <cell r="G2044" t="str">
            <v>THE EMBASSY OF UNITED ARAB EMIRATES</v>
          </cell>
          <cell r="H2044" t="str">
            <v>EMBASSY OF UAE</v>
          </cell>
          <cell r="I2044" t="str">
            <v>OPS</v>
          </cell>
          <cell r="J2044" t="str">
            <v>416701501859</v>
          </cell>
          <cell r="K2044" t="str">
            <v>ICICI BANK</v>
          </cell>
          <cell r="L2044" t="str">
            <v>BANK TRANSFER</v>
          </cell>
          <cell r="M2044" t="str">
            <v>ICIC0004167</v>
          </cell>
        </row>
        <row r="2045">
          <cell r="B2045" t="str">
            <v>G290111</v>
          </cell>
          <cell r="C2045" t="str">
            <v>633379973547</v>
          </cell>
          <cell r="D2045" t="str">
            <v>SANJAY  LOPCHAN</v>
          </cell>
          <cell r="E2045" t="str">
            <v>Delhi</v>
          </cell>
          <cell r="F2045" t="str">
            <v>SECURITY GUARD 8</v>
          </cell>
          <cell r="G2045" t="str">
            <v>THE EMBASSY OF UNITED ARAB EMIRATES</v>
          </cell>
          <cell r="H2045" t="str">
            <v>EMBASSY OF UAE</v>
          </cell>
          <cell r="I2045" t="str">
            <v>OPS</v>
          </cell>
          <cell r="J2045" t="str">
            <v>662701511659</v>
          </cell>
          <cell r="K2045" t="str">
            <v>ICICI BANK</v>
          </cell>
          <cell r="L2045" t="str">
            <v>BANK TRANSFER</v>
          </cell>
          <cell r="M2045" t="str">
            <v>ICIC0006627</v>
          </cell>
        </row>
        <row r="2046">
          <cell r="B2046" t="str">
            <v>G295008</v>
          </cell>
          <cell r="C2046" t="str">
            <v>400205609580</v>
          </cell>
          <cell r="D2046" t="str">
            <v>SHIV SHANKAR TRIPATHI</v>
          </cell>
          <cell r="E2046" t="str">
            <v>Delhi</v>
          </cell>
          <cell r="F2046" t="str">
            <v>SECURITY GUARD 8</v>
          </cell>
          <cell r="G2046" t="str">
            <v>THE EMBASSY OF UNITED ARAB EMIRATES</v>
          </cell>
          <cell r="H2046" t="str">
            <v>EMBASSY OF UAE</v>
          </cell>
          <cell r="I2046" t="str">
            <v>OPS</v>
          </cell>
          <cell r="J2046" t="str">
            <v>13690100019791</v>
          </cell>
          <cell r="K2046" t="str">
            <v>BANK OF BARODA</v>
          </cell>
          <cell r="L2046" t="str">
            <v>BANK TRANSFER</v>
          </cell>
          <cell r="M2046" t="str">
            <v>BARB0SARSAW</v>
          </cell>
        </row>
        <row r="2047">
          <cell r="B2047" t="str">
            <v>G297408</v>
          </cell>
          <cell r="C2047" t="str">
            <v>853856487907</v>
          </cell>
          <cell r="D2047" t="str">
            <v>DEVI  SHARAN</v>
          </cell>
          <cell r="E2047" t="str">
            <v>Delhi</v>
          </cell>
          <cell r="F2047" t="str">
            <v>SECURITY GUARD 8</v>
          </cell>
          <cell r="G2047" t="str">
            <v>THE EMBASSY OF UNITED ARAB EMIRATES</v>
          </cell>
          <cell r="H2047" t="str">
            <v>EMBASSY OF UAE</v>
          </cell>
          <cell r="I2047" t="str">
            <v>OPS</v>
          </cell>
          <cell r="J2047" t="str">
            <v>590010071280</v>
          </cell>
          <cell r="K2047" t="str">
            <v>KOTAK MAHINDRA BANK</v>
          </cell>
          <cell r="L2047" t="str">
            <v>BANK TRANSFER</v>
          </cell>
          <cell r="M2047" t="str">
            <v>KKBK0004613</v>
          </cell>
        </row>
        <row r="2048">
          <cell r="B2048" t="str">
            <v>G301036</v>
          </cell>
          <cell r="C2048" t="str">
            <v>863368479089</v>
          </cell>
          <cell r="D2048" t="str">
            <v>DEEPAK  RATHI</v>
          </cell>
          <cell r="E2048" t="str">
            <v>Delhi</v>
          </cell>
          <cell r="F2048" t="str">
            <v>SECURITY GUARD 8</v>
          </cell>
          <cell r="G2048" t="str">
            <v>THE EMBASSY OF UNITED ARAB EMIRATES</v>
          </cell>
          <cell r="H2048" t="str">
            <v>EMBASSY OF UAE</v>
          </cell>
          <cell r="I2048" t="str">
            <v>OPS</v>
          </cell>
          <cell r="J2048" t="str">
            <v>32270975094</v>
          </cell>
          <cell r="K2048" t="str">
            <v>STATE BANK OF INDIA</v>
          </cell>
          <cell r="L2048" t="str">
            <v>BANK TRANSFER</v>
          </cell>
          <cell r="M2048" t="str">
            <v>SBIN0006238</v>
          </cell>
        </row>
        <row r="2049">
          <cell r="B2049" t="str">
            <v>G305721</v>
          </cell>
          <cell r="C2049" t="str">
            <v>559712221407</v>
          </cell>
          <cell r="D2049" t="str">
            <v>KAPIL  </v>
          </cell>
          <cell r="E2049" t="str">
            <v>Delhi</v>
          </cell>
          <cell r="F2049" t="str">
            <v>SECURITY GUARD</v>
          </cell>
          <cell r="G2049" t="str">
            <v>THE EMBASSY OF UNITED ARAB EMIRATES</v>
          </cell>
          <cell r="H2049" t="str">
            <v>EMBASSY OF UAE</v>
          </cell>
          <cell r="I2049" t="str">
            <v>OPS</v>
          </cell>
          <cell r="J2049" t="str">
            <v>1736001500004609</v>
          </cell>
          <cell r="K2049" t="str">
            <v>PUNJAB NATIONAL BANK</v>
          </cell>
          <cell r="L2049" t="str">
            <v>BANK TRANSFER</v>
          </cell>
          <cell r="M2049" t="str">
            <v>PUNB0173600</v>
          </cell>
        </row>
        <row r="2050">
          <cell r="B2050" t="str">
            <v>G307545</v>
          </cell>
          <cell r="C2050" t="str">
            <v>276087078182</v>
          </cell>
          <cell r="D2050" t="str">
            <v>CHANDRABHAN  </v>
          </cell>
          <cell r="E2050" t="str">
            <v>Delhi</v>
          </cell>
          <cell r="F2050" t="str">
            <v>SECURITY GUARD</v>
          </cell>
          <cell r="G2050" t="str">
            <v>THE EMBASSY OF UNITED ARAB EMIRATES</v>
          </cell>
          <cell r="H2050" t="str">
            <v>EMBASSY OF UAE</v>
          </cell>
          <cell r="I2050" t="str">
            <v>OPS</v>
          </cell>
          <cell r="J2050" t="str">
            <v>413902010010357</v>
          </cell>
          <cell r="K2050" t="str">
            <v>UNION BANK OF INDIA</v>
          </cell>
          <cell r="L2050" t="str">
            <v>BANK TRANSFER</v>
          </cell>
          <cell r="M2050" t="str">
            <v>UBIN0541397</v>
          </cell>
        </row>
        <row r="2051">
          <cell r="B2051" t="str">
            <v>G105280</v>
          </cell>
          <cell r="C2051" t="str">
            <v>D30201</v>
          </cell>
          <cell r="D2051" t="str">
            <v>ANIL KUMAR PANDEY</v>
          </cell>
          <cell r="E2051" t="str">
            <v>Delhi</v>
          </cell>
          <cell r="F2051" t="str">
            <v>SECURITY GUARD</v>
          </cell>
          <cell r="G2051" t="str">
            <v>TRANSLUMINA THERAPEUTICS LLP</v>
          </cell>
          <cell r="H2051" t="str">
            <v>J- BLOCK NEW RAJINDER NAGAR</v>
          </cell>
          <cell r="I2051" t="str">
            <v>OPS</v>
          </cell>
          <cell r="J2051" t="str">
            <v>50138863378</v>
          </cell>
          <cell r="K2051" t="str">
            <v>INDIAN BANK</v>
          </cell>
          <cell r="L2051" t="str">
            <v>BANK TRANSFER</v>
          </cell>
          <cell r="M2051" t="str">
            <v>IDIB000R547</v>
          </cell>
        </row>
        <row r="2052">
          <cell r="B2052" t="str">
            <v>G248602</v>
          </cell>
          <cell r="C2052" t="str">
            <v>625253709699</v>
          </cell>
          <cell r="D2052" t="str">
            <v>MANISH  SHUKLA</v>
          </cell>
          <cell r="E2052" t="str">
            <v>Delhi</v>
          </cell>
          <cell r="F2052" t="str">
            <v>SECURITY GUARD</v>
          </cell>
          <cell r="G2052" t="str">
            <v>TRANSLUMINA THERAPEUTICS LLP</v>
          </cell>
          <cell r="H2052" t="str">
            <v>J- BLOCK NEW RAJINDER NAGAR</v>
          </cell>
          <cell r="I2052" t="str">
            <v>OPS</v>
          </cell>
          <cell r="J2052" t="str">
            <v>693102130000058</v>
          </cell>
          <cell r="K2052" t="str">
            <v>UNION BANK OF INDIA</v>
          </cell>
          <cell r="L2052" t="str">
            <v>BANK TRANSFER</v>
          </cell>
          <cell r="M2052" t="str">
            <v>UBIN0569313</v>
          </cell>
        </row>
        <row r="2053">
          <cell r="B2053" t="str">
            <v>G264804</v>
          </cell>
          <cell r="C2053" t="str">
            <v>770529657820</v>
          </cell>
          <cell r="D2053" t="str">
            <v>PRABHAKAR  SINGH</v>
          </cell>
          <cell r="E2053" t="str">
            <v>Delhi</v>
          </cell>
          <cell r="F2053" t="str">
            <v>SECURITY GUARD</v>
          </cell>
          <cell r="G2053" t="str">
            <v>TRANSLUMINA THERAPEUTICS LLP</v>
          </cell>
          <cell r="H2053" t="str">
            <v>J- BLOCK NEW RAJINDER NAGAR</v>
          </cell>
          <cell r="I2053" t="str">
            <v>OPS</v>
          </cell>
          <cell r="J2053" t="str">
            <v>3785437161</v>
          </cell>
          <cell r="K2053" t="str">
            <v>CENTRAL BANK OF INDIA</v>
          </cell>
          <cell r="L2053" t="str">
            <v>BANK TRANSFER</v>
          </cell>
          <cell r="M2053" t="str">
            <v>CBIN0280510</v>
          </cell>
        </row>
        <row r="2054">
          <cell r="B2054" t="str">
            <v>G147095</v>
          </cell>
          <cell r="C2054" t="str">
            <v>NA</v>
          </cell>
          <cell r="D2054" t="str">
            <v>SHATRUDHAN  SINGH</v>
          </cell>
          <cell r="E2054" t="str">
            <v>Delhi</v>
          </cell>
          <cell r="F2054" t="str">
            <v>SECURITY GUARD</v>
          </cell>
          <cell r="G2054" t="str">
            <v>TRIVENI ENGG &amp; INDUSTRIES LTD</v>
          </cell>
          <cell r="H2054" t="str">
            <v>1 No, Shanti Niwas Janpath</v>
          </cell>
          <cell r="I2054" t="str">
            <v>OPS</v>
          </cell>
          <cell r="J2054" t="str">
            <v>20341660277</v>
          </cell>
          <cell r="K2054" t="str">
            <v>STATE BANK OF INDIA</v>
          </cell>
          <cell r="L2054" t="str">
            <v>BANK TRANSFER</v>
          </cell>
          <cell r="M2054" t="str">
            <v>SBIN0006552</v>
          </cell>
        </row>
        <row r="2055">
          <cell r="B2055" t="str">
            <v>G229201</v>
          </cell>
          <cell r="C2055" t="str">
            <v>560487607154</v>
          </cell>
          <cell r="D2055" t="str">
            <v>RAJESH  KUMAR</v>
          </cell>
          <cell r="E2055" t="str">
            <v>Delhi</v>
          </cell>
          <cell r="F2055" t="str">
            <v>SECURITY GUARD</v>
          </cell>
          <cell r="G2055" t="str">
            <v>TRIVENI ENGG &amp; INDUSTRIES LTD</v>
          </cell>
          <cell r="H2055" t="str">
            <v>1 No, Shanti Niwas Janpath</v>
          </cell>
          <cell r="I2055" t="str">
            <v>OPS</v>
          </cell>
          <cell r="J2055" t="str">
            <v>031301508112</v>
          </cell>
          <cell r="K2055" t="str">
            <v>ICICI BANK</v>
          </cell>
          <cell r="L2055" t="str">
            <v>BANK TRANSFER</v>
          </cell>
          <cell r="M2055" t="str">
            <v>ICIC0000313</v>
          </cell>
        </row>
        <row r="2056">
          <cell r="B2056" t="str">
            <v>G301609</v>
          </cell>
          <cell r="C2056" t="str">
            <v>471023899586</v>
          </cell>
          <cell r="D2056" t="str">
            <v>SHANKAR  SINGH</v>
          </cell>
          <cell r="E2056" t="str">
            <v>Delhi</v>
          </cell>
          <cell r="F2056" t="str">
            <v>SECURITY GUARD</v>
          </cell>
          <cell r="G2056" t="str">
            <v>TRIVENI ENGG &amp; INDUSTRIES LTD</v>
          </cell>
          <cell r="H2056" t="str">
            <v>1 No, Shanti Niwas Janpath</v>
          </cell>
          <cell r="I2056" t="str">
            <v>OPS</v>
          </cell>
          <cell r="J2056" t="str">
            <v>32156724280</v>
          </cell>
          <cell r="K2056" t="str">
            <v>STATE BANK OF INDIA</v>
          </cell>
          <cell r="L2056" t="str">
            <v>BANK TRANSFER</v>
          </cell>
          <cell r="M2056" t="str">
            <v>SBIN0002808</v>
          </cell>
        </row>
        <row r="2057">
          <cell r="B2057" t="str">
            <v>G001793</v>
          </cell>
          <cell r="C2057" t="str">
            <v>D11905</v>
          </cell>
          <cell r="D2057" t="str">
            <v>BENKATESH  KUMAR</v>
          </cell>
          <cell r="E2057" t="str">
            <v>Delhi</v>
          </cell>
          <cell r="F2057" t="str">
            <v>SECURITY GUARD</v>
          </cell>
          <cell r="G2057" t="str">
            <v>TRIVENI ENGG &amp; INDUSTRIES LTD</v>
          </cell>
          <cell r="H2057" t="str">
            <v>124 GOLF LINK NEW DELHI</v>
          </cell>
          <cell r="I2057" t="str">
            <v>OPS</v>
          </cell>
          <cell r="J2057" t="str">
            <v>901104000124829</v>
          </cell>
          <cell r="K2057" t="str">
            <v>IDBI BANK</v>
          </cell>
          <cell r="L2057" t="str">
            <v>BANK TRANSFER</v>
          </cell>
          <cell r="M2057" t="str">
            <v>IBKL0000901</v>
          </cell>
        </row>
        <row r="2058">
          <cell r="B2058" t="str">
            <v>G236751</v>
          </cell>
          <cell r="C2058" t="str">
            <v>284961451318</v>
          </cell>
          <cell r="D2058" t="str">
            <v>RANJEET  KUMAR</v>
          </cell>
          <cell r="E2058" t="str">
            <v>Delhi</v>
          </cell>
          <cell r="F2058" t="str">
            <v>SECURITY GUARD</v>
          </cell>
          <cell r="G2058" t="str">
            <v>TRIVENI ENGG &amp; INDUSTRIES LTD</v>
          </cell>
          <cell r="H2058" t="str">
            <v>124 GOLF LINK NEW DELHI</v>
          </cell>
          <cell r="I2058" t="str">
            <v>OPS</v>
          </cell>
          <cell r="J2058" t="str">
            <v>054201527880</v>
          </cell>
          <cell r="K2058" t="str">
            <v>ICICI BANK</v>
          </cell>
          <cell r="L2058" t="str">
            <v>BANK TRANSFER</v>
          </cell>
          <cell r="M2058" t="str">
            <v>ICIC0000542</v>
          </cell>
        </row>
        <row r="2059">
          <cell r="B2059" t="str">
            <v>G090731</v>
          </cell>
          <cell r="C2059" t="str">
            <v>D29639</v>
          </cell>
          <cell r="D2059" t="str">
            <v>KAPIL  DEV</v>
          </cell>
          <cell r="E2059" t="str">
            <v>Delhi</v>
          </cell>
          <cell r="F2059" t="str">
            <v>SECURITY GUARD</v>
          </cell>
          <cell r="G2059" t="str">
            <v>TRIVENI ENGG &amp; INDUSTRIES LTD</v>
          </cell>
          <cell r="H2059" t="str">
            <v>124 GOLF LINK NEW DELHI-S15</v>
          </cell>
          <cell r="I2059" t="str">
            <v>OPS</v>
          </cell>
          <cell r="J2059" t="str">
            <v>054201519817</v>
          </cell>
          <cell r="K2059" t="str">
            <v>ICICI BANK</v>
          </cell>
          <cell r="L2059" t="str">
            <v>BANK TRANSFER</v>
          </cell>
          <cell r="M2059" t="str">
            <v>ICIC0000542</v>
          </cell>
        </row>
        <row r="2060">
          <cell r="B2060" t="str">
            <v>G008270</v>
          </cell>
          <cell r="C2060" t="str">
            <v>D20348</v>
          </cell>
          <cell r="D2060" t="str">
            <v>JITENDRA  KUMAR</v>
          </cell>
          <cell r="E2060" t="str">
            <v>Delhi</v>
          </cell>
          <cell r="F2060" t="str">
            <v>SECURITY GUARD</v>
          </cell>
          <cell r="G2060" t="str">
            <v>TRIVENI ENGG &amp; INDUSTRIES LTD</v>
          </cell>
          <cell r="H2060" t="str">
            <v>17 NO. SUNDAR NAGAR NEW DELHI</v>
          </cell>
          <cell r="I2060" t="str">
            <v>OPS</v>
          </cell>
          <cell r="J2060" t="str">
            <v>629401556426</v>
          </cell>
          <cell r="K2060" t="str">
            <v>ICICI BANK</v>
          </cell>
          <cell r="L2060" t="str">
            <v>BANK TRANSFER</v>
          </cell>
          <cell r="M2060" t="str">
            <v>ICIC0006294</v>
          </cell>
        </row>
        <row r="2061">
          <cell r="B2061" t="str">
            <v>G066533</v>
          </cell>
          <cell r="C2061" t="str">
            <v>D28439</v>
          </cell>
          <cell r="D2061" t="str">
            <v>RAHUL  KUMAR</v>
          </cell>
          <cell r="E2061" t="str">
            <v>Delhi</v>
          </cell>
          <cell r="F2061" t="str">
            <v>SECURITY GUARD</v>
          </cell>
          <cell r="G2061" t="str">
            <v>TRIVENI ENGG &amp; INDUSTRIES LTD</v>
          </cell>
          <cell r="H2061" t="str">
            <v>17 NO. SUNDAR NAGAR NEW DELHI</v>
          </cell>
          <cell r="I2061" t="str">
            <v>OPS</v>
          </cell>
          <cell r="J2061" t="str">
            <v>054201520366</v>
          </cell>
          <cell r="K2061" t="str">
            <v>ICICI BANK</v>
          </cell>
          <cell r="L2061" t="str">
            <v>BANK TRANSFER</v>
          </cell>
          <cell r="M2061" t="str">
            <v>ICIC0000542</v>
          </cell>
        </row>
        <row r="2062">
          <cell r="B2062" t="str">
            <v>G146222</v>
          </cell>
          <cell r="C2062" t="str">
            <v>NA</v>
          </cell>
          <cell r="D2062" t="str">
            <v>JAGDISH  PRASAD</v>
          </cell>
          <cell r="E2062" t="str">
            <v>Delhi</v>
          </cell>
          <cell r="F2062" t="str">
            <v>SECURITY GUARD</v>
          </cell>
          <cell r="G2062" t="str">
            <v>TRIVENI TURBINE LTD</v>
          </cell>
          <cell r="H2062" t="str">
            <v>17 NO. SUNDAR NAGAR,</v>
          </cell>
          <cell r="I2062" t="str">
            <v>OPS</v>
          </cell>
          <cell r="J2062" t="str">
            <v>50100445616277</v>
          </cell>
          <cell r="K2062" t="str">
            <v>HDFC BANK</v>
          </cell>
          <cell r="L2062" t="str">
            <v>BANK TRANSFER</v>
          </cell>
          <cell r="M2062" t="str">
            <v>HDFC0000484</v>
          </cell>
        </row>
        <row r="2063">
          <cell r="B2063" t="str">
            <v>G005302</v>
          </cell>
          <cell r="C2063" t="str">
            <v>D14789</v>
          </cell>
          <cell r="D2063" t="str">
            <v>SHRI BHAN SINGH</v>
          </cell>
          <cell r="E2063" t="str">
            <v>Delhi</v>
          </cell>
          <cell r="F2063" t="str">
            <v>SUPERVISOR-GENERAL</v>
          </cell>
          <cell r="G2063" t="str">
            <v>TRUCK DOCK</v>
          </cell>
          <cell r="H2063" t="str">
            <v>TERMINAL-1/2 IGI AIRPORT NEW DELHI</v>
          </cell>
          <cell r="I2063" t="str">
            <v>OPS</v>
          </cell>
          <cell r="J2063" t="str">
            <v>135401510842</v>
          </cell>
          <cell r="K2063" t="str">
            <v>ICICI BANK</v>
          </cell>
          <cell r="L2063" t="str">
            <v>BANK TRANSFER</v>
          </cell>
          <cell r="M2063" t="str">
            <v>ICIC0001354</v>
          </cell>
        </row>
        <row r="2064">
          <cell r="B2064" t="str">
            <v>G006812</v>
          </cell>
          <cell r="C2064" t="str">
            <v>D18812</v>
          </cell>
          <cell r="D2064" t="str">
            <v>MANJEET  </v>
          </cell>
          <cell r="E2064" t="str">
            <v>Delhi</v>
          </cell>
          <cell r="F2064" t="str">
            <v>SUPERVISOR-GENERAL</v>
          </cell>
          <cell r="G2064" t="str">
            <v>TRUCK DOCK</v>
          </cell>
          <cell r="H2064" t="str">
            <v>TERMINAL-1/2 IGI AIRPORT NEW DELHI</v>
          </cell>
          <cell r="I2064" t="str">
            <v>OPS</v>
          </cell>
          <cell r="J2064" t="str">
            <v>917010073522436</v>
          </cell>
          <cell r="K2064" t="str">
            <v>AXIS BANK</v>
          </cell>
          <cell r="L2064" t="str">
            <v>BANK TRANSFER</v>
          </cell>
          <cell r="M2064" t="str">
            <v>UTIB0001527</v>
          </cell>
        </row>
        <row r="2065">
          <cell r="B2065" t="str">
            <v>G041831</v>
          </cell>
          <cell r="C2065" t="str">
            <v>D26613</v>
          </cell>
          <cell r="D2065" t="str">
            <v>ANIL  LOHCHUB</v>
          </cell>
          <cell r="E2065" t="str">
            <v>Delhi</v>
          </cell>
          <cell r="F2065" t="str">
            <v>DGM - OPS</v>
          </cell>
          <cell r="G2065" t="str">
            <v>TRUCK DOCK</v>
          </cell>
          <cell r="H2065" t="str">
            <v>TERMINAL-1/2 IGI AIRPORT NEW DELHI</v>
          </cell>
          <cell r="I2065" t="str">
            <v>OPS</v>
          </cell>
          <cell r="J2065" t="str">
            <v>917010038624043</v>
          </cell>
          <cell r="K2065" t="str">
            <v>AXIS BANK</v>
          </cell>
          <cell r="L2065" t="str">
            <v>BANK TRANSFER</v>
          </cell>
          <cell r="M2065" t="str">
            <v>UTIB0001527</v>
          </cell>
        </row>
        <row r="2066">
          <cell r="B2066" t="str">
            <v>G057469</v>
          </cell>
          <cell r="C2066" t="str">
            <v>D19713</v>
          </cell>
          <cell r="D2066" t="str">
            <v>OM PRAKASH SHARMA</v>
          </cell>
          <cell r="E2066" t="str">
            <v>Delhi</v>
          </cell>
          <cell r="F2066" t="str">
            <v>SUPERVISOR-GENERAL</v>
          </cell>
          <cell r="G2066" t="str">
            <v>TRUCK DOCK</v>
          </cell>
          <cell r="H2066" t="str">
            <v>TERMINAL-1/2 IGI AIRPORT NEW DELHI</v>
          </cell>
          <cell r="I2066" t="str">
            <v>OPS</v>
          </cell>
          <cell r="J2066" t="str">
            <v>102401506400</v>
          </cell>
          <cell r="K2066" t="str">
            <v>ICICI BANK</v>
          </cell>
          <cell r="L2066" t="str">
            <v>BANK TRANSFER</v>
          </cell>
          <cell r="M2066" t="str">
            <v>ICIC0001024</v>
          </cell>
        </row>
        <row r="2067">
          <cell r="B2067" t="str">
            <v>G060544</v>
          </cell>
          <cell r="C2067" t="str">
            <v>D19712</v>
          </cell>
          <cell r="D2067" t="str">
            <v>BALWANT  </v>
          </cell>
          <cell r="E2067" t="str">
            <v>Delhi</v>
          </cell>
          <cell r="F2067" t="str">
            <v>SECURITY GUARD</v>
          </cell>
          <cell r="G2067" t="str">
            <v>TRUCK DOCK</v>
          </cell>
          <cell r="H2067" t="str">
            <v>TERMINAL-1/2 IGI AIRPORT NEW DELHI</v>
          </cell>
          <cell r="I2067" t="str">
            <v>OPS</v>
          </cell>
          <cell r="J2067" t="str">
            <v>102401506402</v>
          </cell>
          <cell r="K2067" t="str">
            <v>ICICI BANK</v>
          </cell>
          <cell r="L2067" t="str">
            <v>BANK TRANSFER</v>
          </cell>
          <cell r="M2067" t="str">
            <v>ICIC0001024</v>
          </cell>
        </row>
        <row r="2068">
          <cell r="B2068" t="str">
            <v>G063873</v>
          </cell>
          <cell r="C2068" t="str">
            <v>D19720</v>
          </cell>
          <cell r="D2068" t="str">
            <v>MAHER  SINGH</v>
          </cell>
          <cell r="E2068" t="str">
            <v>Delhi</v>
          </cell>
          <cell r="F2068" t="str">
            <v>SECURITY GUARD</v>
          </cell>
          <cell r="G2068" t="str">
            <v>TRUCK DOCK</v>
          </cell>
          <cell r="H2068" t="str">
            <v>TERMINAL-1/2 IGI AIRPORT NEW DELHI</v>
          </cell>
          <cell r="I2068" t="str">
            <v>OPS</v>
          </cell>
          <cell r="J2068" t="str">
            <v>102401506401</v>
          </cell>
          <cell r="K2068" t="str">
            <v>ICICI BANK</v>
          </cell>
          <cell r="L2068" t="str">
            <v>BANK TRANSFER</v>
          </cell>
          <cell r="M2068" t="str">
            <v>ICIC0001024</v>
          </cell>
        </row>
        <row r="2069">
          <cell r="B2069" t="str">
            <v>G092839</v>
          </cell>
          <cell r="C2069" t="str">
            <v>D19734</v>
          </cell>
          <cell r="D2069" t="str">
            <v>SANTOSH  </v>
          </cell>
          <cell r="E2069" t="str">
            <v>Delhi</v>
          </cell>
          <cell r="F2069" t="str">
            <v>SECURITY GUARD</v>
          </cell>
          <cell r="G2069" t="str">
            <v>TRUCK DOCK</v>
          </cell>
          <cell r="H2069" t="str">
            <v>TERMINAL-1/2 IGI AIRPORT NEW DELHI</v>
          </cell>
          <cell r="I2069" t="str">
            <v>OPS</v>
          </cell>
          <cell r="J2069" t="str">
            <v>003701550623</v>
          </cell>
          <cell r="K2069" t="str">
            <v>ICICI BANK</v>
          </cell>
          <cell r="L2069" t="str">
            <v>BANK TRANSFER</v>
          </cell>
          <cell r="M2069" t="str">
            <v>ICIC0000037</v>
          </cell>
        </row>
        <row r="2070">
          <cell r="B2070" t="str">
            <v>G135546</v>
          </cell>
          <cell r="C2070" t="str">
            <v>NA</v>
          </cell>
          <cell r="D2070" t="str">
            <v>RAHUL  CHAUDHARY</v>
          </cell>
          <cell r="E2070" t="str">
            <v>Delhi</v>
          </cell>
          <cell r="F2070" t="str">
            <v>SECURITY GUARD</v>
          </cell>
          <cell r="G2070" t="str">
            <v>TRUCK DOCK</v>
          </cell>
          <cell r="H2070" t="str">
            <v>TERMINAL-1/2 IGI AIRPORT NEW DELHI</v>
          </cell>
          <cell r="I2070" t="str">
            <v>OPS</v>
          </cell>
          <cell r="J2070" t="str">
            <v>917010029911231</v>
          </cell>
          <cell r="K2070" t="str">
            <v>AXIS BANK</v>
          </cell>
          <cell r="L2070" t="str">
            <v>BANK TRANSFER</v>
          </cell>
          <cell r="M2070" t="str">
            <v>UTIB0001527</v>
          </cell>
        </row>
        <row r="2071">
          <cell r="B2071" t="str">
            <v>G135547</v>
          </cell>
          <cell r="C2071" t="str">
            <v>NA</v>
          </cell>
          <cell r="D2071" t="str">
            <v>KRISHNA  KUMAR</v>
          </cell>
          <cell r="E2071" t="str">
            <v>Delhi</v>
          </cell>
          <cell r="F2071" t="str">
            <v>SECURITY GUARD</v>
          </cell>
          <cell r="G2071" t="str">
            <v>TRUCK DOCK</v>
          </cell>
          <cell r="H2071" t="str">
            <v>TERMINAL-1/2 IGI AIRPORT NEW DELHI</v>
          </cell>
          <cell r="I2071" t="str">
            <v>OPS</v>
          </cell>
          <cell r="J2071" t="str">
            <v>917010029911228</v>
          </cell>
          <cell r="K2071" t="str">
            <v>AXIS BANK</v>
          </cell>
          <cell r="L2071" t="str">
            <v>BANK TRANSFER</v>
          </cell>
          <cell r="M2071" t="str">
            <v>UTIB0001527</v>
          </cell>
        </row>
        <row r="2072">
          <cell r="B2072" t="str">
            <v>G180187</v>
          </cell>
          <cell r="C2072" t="str">
            <v>294306909033</v>
          </cell>
          <cell r="D2072" t="str">
            <v>PAWAN  KUMAR</v>
          </cell>
          <cell r="E2072" t="str">
            <v>Delhi</v>
          </cell>
          <cell r="F2072" t="str">
            <v>SECURITY GUARD</v>
          </cell>
          <cell r="G2072" t="str">
            <v>TRUCK DOCK</v>
          </cell>
          <cell r="H2072" t="str">
            <v>TERMINAL-1/2 IGI AIRPORT NEW DELHI</v>
          </cell>
          <cell r="I2072" t="str">
            <v>OPS</v>
          </cell>
          <cell r="J2072" t="str">
            <v>917010080128089</v>
          </cell>
          <cell r="K2072" t="str">
            <v>AXIS BANK</v>
          </cell>
          <cell r="L2072" t="str">
            <v>BANK TRANSFER</v>
          </cell>
          <cell r="M2072" t="str">
            <v>UTIB0001832</v>
          </cell>
        </row>
        <row r="2073">
          <cell r="B2073" t="str">
            <v>G203348</v>
          </cell>
          <cell r="C2073" t="str">
            <v>338885602537</v>
          </cell>
          <cell r="D2073" t="str">
            <v>PRATEEK  LOHCHUB</v>
          </cell>
          <cell r="E2073" t="str">
            <v>Delhi</v>
          </cell>
          <cell r="F2073" t="str">
            <v>SECURITY GUARD</v>
          </cell>
          <cell r="G2073" t="str">
            <v>TRUCK DOCK</v>
          </cell>
          <cell r="H2073" t="str">
            <v>TERMINAL-1/2 IGI AIRPORT NEW DELHI</v>
          </cell>
          <cell r="I2073" t="str">
            <v>OPS</v>
          </cell>
          <cell r="J2073" t="str">
            <v>919010032610703</v>
          </cell>
          <cell r="K2073" t="str">
            <v>AXIS BANK</v>
          </cell>
          <cell r="L2073" t="str">
            <v>BANK TRANSFER</v>
          </cell>
          <cell r="M2073" t="str">
            <v>UTIB0003893</v>
          </cell>
        </row>
        <row r="2074">
          <cell r="B2074" t="str">
            <v>G216789</v>
          </cell>
          <cell r="C2074" t="str">
            <v>349921387724</v>
          </cell>
          <cell r="D2074" t="str">
            <v>RAJENDRA  SINGH</v>
          </cell>
          <cell r="E2074" t="str">
            <v>Delhi</v>
          </cell>
          <cell r="F2074" t="str">
            <v>SECURITY GUARD</v>
          </cell>
          <cell r="G2074" t="str">
            <v>TRUCK DOCK</v>
          </cell>
          <cell r="H2074" t="str">
            <v>TERMINAL-1/2 IGI AIRPORT NEW DELHI</v>
          </cell>
          <cell r="I2074" t="str">
            <v>OPS</v>
          </cell>
          <cell r="J2074" t="str">
            <v>919010065198106</v>
          </cell>
          <cell r="K2074" t="str">
            <v>AXIS BANK</v>
          </cell>
          <cell r="L2074" t="str">
            <v>BANK TRANSFER</v>
          </cell>
          <cell r="M2074" t="str">
            <v>UTIB0003233</v>
          </cell>
        </row>
        <row r="2075">
          <cell r="B2075" t="str">
            <v>G250450</v>
          </cell>
          <cell r="C2075" t="str">
            <v>507661605702</v>
          </cell>
          <cell r="D2075" t="str">
            <v>AJIT  SINGH</v>
          </cell>
          <cell r="E2075" t="str">
            <v>Delhi</v>
          </cell>
          <cell r="F2075" t="str">
            <v>SECURITY GUARD</v>
          </cell>
          <cell r="G2075" t="str">
            <v>TRUCK DOCK</v>
          </cell>
          <cell r="H2075" t="str">
            <v>TERMINAL-1/2 IGI AIRPORT NEW DELHI</v>
          </cell>
          <cell r="I2075" t="str">
            <v>OPS</v>
          </cell>
          <cell r="J2075" t="str">
            <v>922010037701387</v>
          </cell>
          <cell r="K2075" t="str">
            <v>AXIS BANK</v>
          </cell>
          <cell r="L2075" t="str">
            <v>BANK TRANSFER</v>
          </cell>
          <cell r="M2075" t="str">
            <v>UTIB0003893</v>
          </cell>
        </row>
        <row r="2076">
          <cell r="B2076" t="str">
            <v>G258231</v>
          </cell>
          <cell r="C2076" t="str">
            <v>549690501675</v>
          </cell>
          <cell r="D2076" t="str">
            <v>BHOOPENDRA  GURJAR</v>
          </cell>
          <cell r="E2076" t="str">
            <v>Delhi</v>
          </cell>
          <cell r="F2076" t="str">
            <v>SECURITY GUARD</v>
          </cell>
          <cell r="G2076" t="str">
            <v>TRUCK DOCK</v>
          </cell>
          <cell r="H2076" t="str">
            <v>TERMINAL-1/2 IGI AIRPORT NEW DELHI</v>
          </cell>
          <cell r="I2076" t="str">
            <v>OPS</v>
          </cell>
          <cell r="J2076" t="str">
            <v>921010009756343</v>
          </cell>
          <cell r="K2076" t="str">
            <v>AXIS BANK</v>
          </cell>
          <cell r="L2076" t="str">
            <v>BANK TRANSFER</v>
          </cell>
          <cell r="M2076" t="str">
            <v>UTIB0001527</v>
          </cell>
        </row>
        <row r="2077">
          <cell r="B2077" t="str">
            <v>G287741</v>
          </cell>
          <cell r="C2077" t="str">
            <v>682526339867</v>
          </cell>
          <cell r="D2077" t="str">
            <v>ARVIND  KUMAR</v>
          </cell>
          <cell r="E2077" t="str">
            <v>Delhi</v>
          </cell>
          <cell r="F2077" t="str">
            <v>SUPERVISOR-GENERAL</v>
          </cell>
          <cell r="G2077" t="str">
            <v>TRUCK DOCK</v>
          </cell>
          <cell r="H2077" t="str">
            <v>TERMINAL-1/2 IGI AIRPORT NEW DELHI</v>
          </cell>
          <cell r="I2077" t="str">
            <v>OPS</v>
          </cell>
          <cell r="J2077" t="str">
            <v>922010030122091</v>
          </cell>
          <cell r="K2077" t="str">
            <v>AXIS BANK</v>
          </cell>
          <cell r="L2077" t="str">
            <v>BANK TRANSFER</v>
          </cell>
          <cell r="M2077" t="str">
            <v>UTIB0003233</v>
          </cell>
        </row>
        <row r="2078">
          <cell r="B2078" t="str">
            <v>G295572</v>
          </cell>
          <cell r="C2078" t="str">
            <v>321646675068</v>
          </cell>
          <cell r="D2078" t="str">
            <v>SUNIL  </v>
          </cell>
          <cell r="E2078" t="str">
            <v>Delhi</v>
          </cell>
          <cell r="F2078" t="str">
            <v>SECURITY GUARD</v>
          </cell>
          <cell r="G2078" t="str">
            <v>TRUCK DOCK</v>
          </cell>
          <cell r="H2078" t="str">
            <v>TERMINAL-1/2 IGI AIRPORT NEW DELHI</v>
          </cell>
          <cell r="I2078" t="str">
            <v>OPS</v>
          </cell>
          <cell r="J2078" t="str">
            <v>922010038337682</v>
          </cell>
          <cell r="K2078" t="str">
            <v>AXIS BANK</v>
          </cell>
          <cell r="L2078" t="str">
            <v>BANK TRANSFER</v>
          </cell>
          <cell r="M2078" t="str">
            <v>UTIB0000707</v>
          </cell>
        </row>
        <row r="2079">
          <cell r="B2079" t="str">
            <v>G300770</v>
          </cell>
          <cell r="C2079" t="str">
            <v>101887937203</v>
          </cell>
          <cell r="D2079" t="str">
            <v>DEEPAK  </v>
          </cell>
          <cell r="E2079" t="str">
            <v>Delhi</v>
          </cell>
          <cell r="F2079" t="str">
            <v>SECURITY GUARD</v>
          </cell>
          <cell r="G2079" t="str">
            <v>TRUCK DOCK</v>
          </cell>
          <cell r="H2079" t="str">
            <v>TERMINAL-1/2 IGI AIRPORT NEW DELHI</v>
          </cell>
          <cell r="I2079" t="str">
            <v>OPS</v>
          </cell>
          <cell r="J2079" t="str">
            <v>922010051332464</v>
          </cell>
          <cell r="K2079" t="str">
            <v>AXIS BANK</v>
          </cell>
          <cell r="L2079" t="str">
            <v>BANK TRANSFER</v>
          </cell>
          <cell r="M2079" t="str">
            <v>UTIB0001527</v>
          </cell>
        </row>
        <row r="2080">
          <cell r="B2080" t="str">
            <v>G288854</v>
          </cell>
          <cell r="C2080" t="str">
            <v>214663832835</v>
          </cell>
          <cell r="D2080" t="str">
            <v>SHIVAM  KUMAR</v>
          </cell>
          <cell r="E2080" t="str">
            <v>Delhi</v>
          </cell>
          <cell r="F2080" t="str">
            <v>SECURITY GUARD</v>
          </cell>
          <cell r="G2080" t="str">
            <v>UNITED HOTELS LIMITED - AMBASSADOR</v>
          </cell>
          <cell r="H2080" t="str">
            <v>(Banquets Fucation ) Sujan Singh Park, Subramania Bharti Marg</v>
          </cell>
          <cell r="I2080" t="str">
            <v>OPS</v>
          </cell>
          <cell r="J2080" t="str">
            <v>2388000100101950</v>
          </cell>
          <cell r="K2080" t="str">
            <v>PUNJAB NATIONAL BANK</v>
          </cell>
          <cell r="L2080" t="str">
            <v>BANK TRANSFER</v>
          </cell>
          <cell r="M2080" t="str">
            <v>PUNB0238800</v>
          </cell>
        </row>
        <row r="2081">
          <cell r="B2081" t="str">
            <v>G052857</v>
          </cell>
          <cell r="C2081" t="str">
            <v>D27477</v>
          </cell>
          <cell r="D2081" t="str">
            <v>DEV  KUMAR</v>
          </cell>
          <cell r="E2081" t="str">
            <v>Delhi</v>
          </cell>
          <cell r="F2081" t="str">
            <v>SECURITY GUARD</v>
          </cell>
          <cell r="G2081" t="str">
            <v>UNITED HOTELS LIMITED - AMBASSADOR</v>
          </cell>
          <cell r="H2081" t="str">
            <v>Extra Guards -Sujan Singh Park, Subramania Bharti Marg Khan Market</v>
          </cell>
          <cell r="I2081" t="str">
            <v>OPS</v>
          </cell>
          <cell r="J2081" t="str">
            <v>054201519938</v>
          </cell>
          <cell r="K2081" t="str">
            <v>ICICI BANK</v>
          </cell>
          <cell r="L2081" t="str">
            <v>BANK TRANSFER</v>
          </cell>
          <cell r="M2081" t="str">
            <v>ICIC0000542</v>
          </cell>
        </row>
        <row r="2082">
          <cell r="B2082" t="str">
            <v>G138591</v>
          </cell>
          <cell r="C2082" t="str">
            <v>NA</v>
          </cell>
          <cell r="D2082" t="str">
            <v>PANKAJ  KUMAR</v>
          </cell>
          <cell r="E2082" t="str">
            <v>Delhi</v>
          </cell>
          <cell r="F2082" t="str">
            <v>SECURITY GUARD</v>
          </cell>
          <cell r="G2082" t="str">
            <v>UNITED HOTELS LIMITED - AMBASSADOR</v>
          </cell>
          <cell r="H2082" t="str">
            <v>Extra Guards -Sujan Singh Park, Subramania Bharti Marg Khan Market</v>
          </cell>
          <cell r="I2082" t="str">
            <v>OPS</v>
          </cell>
          <cell r="J2082" t="str">
            <v>00541000204565</v>
          </cell>
          <cell r="K2082" t="str">
            <v>PUNJAB &amp; SIND BANK</v>
          </cell>
          <cell r="L2082" t="str">
            <v>BANK TRANSFER</v>
          </cell>
          <cell r="M2082" t="str">
            <v>PSIB0000054</v>
          </cell>
        </row>
        <row r="2083">
          <cell r="B2083" t="str">
            <v>G148183</v>
          </cell>
          <cell r="C2083" t="str">
            <v>NA</v>
          </cell>
          <cell r="D2083" t="str">
            <v>VIMLESH KUMAR SINGH</v>
          </cell>
          <cell r="E2083" t="str">
            <v>Delhi</v>
          </cell>
          <cell r="F2083" t="str">
            <v>SECURITY GUARD</v>
          </cell>
          <cell r="G2083" t="str">
            <v>UNITED HOTELS LIMITED - AMBASSADOR</v>
          </cell>
          <cell r="H2083" t="str">
            <v>Extra Guards -Sujan Singh Park, Subramania Bharti Marg Khan Market</v>
          </cell>
          <cell r="I2083" t="str">
            <v>OPS</v>
          </cell>
          <cell r="J2083" t="str">
            <v>50762121007645</v>
          </cell>
          <cell r="K2083" t="str">
            <v>PUNJAB NATIONAL BANK</v>
          </cell>
          <cell r="L2083" t="str">
            <v>BANK TRANSFER</v>
          </cell>
          <cell r="M2083" t="str">
            <v>PUNB0507610</v>
          </cell>
        </row>
        <row r="2084">
          <cell r="B2084" t="str">
            <v>G258625</v>
          </cell>
          <cell r="C2084" t="str">
            <v>657832783158</v>
          </cell>
          <cell r="D2084" t="str">
            <v>ANOOP  KUMAR</v>
          </cell>
          <cell r="E2084" t="str">
            <v>Delhi</v>
          </cell>
          <cell r="F2084" t="str">
            <v>SECURITY GUARD</v>
          </cell>
          <cell r="G2084" t="str">
            <v>UNITED HOTELS LIMITED - AMBASSADOR</v>
          </cell>
          <cell r="H2084" t="str">
            <v>Extra Guards -Sujan Singh Park, Subramania Bharti Marg Khan Market</v>
          </cell>
          <cell r="I2084" t="str">
            <v>OPS</v>
          </cell>
          <cell r="J2084" t="str">
            <v>10024218531</v>
          </cell>
          <cell r="K2084" t="str">
            <v>IDFC BANK</v>
          </cell>
          <cell r="L2084" t="str">
            <v>BANK TRANSFER</v>
          </cell>
          <cell r="M2084" t="str">
            <v>IDFB0020101</v>
          </cell>
        </row>
        <row r="2085">
          <cell r="B2085" t="str">
            <v>G267886</v>
          </cell>
          <cell r="C2085" t="str">
            <v>253422586276</v>
          </cell>
          <cell r="D2085" t="str">
            <v>CHANDAN  YADAV</v>
          </cell>
          <cell r="E2085" t="str">
            <v>Delhi</v>
          </cell>
          <cell r="F2085" t="str">
            <v>SECURITY GUARD</v>
          </cell>
          <cell r="G2085" t="str">
            <v>UNITED HOTELS LIMITED - AMBASSADOR</v>
          </cell>
          <cell r="H2085" t="str">
            <v>Extra Guards -Sujan Singh Park, Subramania Bharti Marg Khan Market</v>
          </cell>
          <cell r="I2085" t="str">
            <v>OPS</v>
          </cell>
          <cell r="J2085" t="str">
            <v>20363148707</v>
          </cell>
          <cell r="K2085" t="str">
            <v>STATE BANK OF INDIA</v>
          </cell>
          <cell r="L2085" t="str">
            <v>BANK TRANSFER</v>
          </cell>
          <cell r="M2085" t="str">
            <v>SBIN0002909</v>
          </cell>
        </row>
        <row r="2086">
          <cell r="B2086" t="str">
            <v>G268043</v>
          </cell>
          <cell r="C2086" t="str">
            <v>212528890927</v>
          </cell>
          <cell r="D2086" t="str">
            <v>KANHAIYA  LAL</v>
          </cell>
          <cell r="E2086" t="str">
            <v>Delhi</v>
          </cell>
          <cell r="F2086" t="str">
            <v>SECURITY GUARD</v>
          </cell>
          <cell r="G2086" t="str">
            <v>UNITED HOTELS LIMITED - AMBASSADOR</v>
          </cell>
          <cell r="H2086" t="str">
            <v>Extra Guards -Sujan Singh Park, Subramania Bharti Marg Khan Market</v>
          </cell>
          <cell r="I2086" t="str">
            <v>OPS</v>
          </cell>
          <cell r="J2086" t="str">
            <v>50100328743594</v>
          </cell>
          <cell r="K2086" t="str">
            <v>HDFC BANK</v>
          </cell>
          <cell r="L2086" t="str">
            <v>BANK TRANSFER</v>
          </cell>
          <cell r="M2086" t="str">
            <v>HDFC0004782</v>
          </cell>
        </row>
        <row r="2087">
          <cell r="B2087" t="str">
            <v>G279354</v>
          </cell>
          <cell r="C2087" t="str">
            <v>324502040734</v>
          </cell>
          <cell r="D2087" t="str">
            <v>SUMAN KUMAR SINGH</v>
          </cell>
          <cell r="E2087" t="str">
            <v>Delhi</v>
          </cell>
          <cell r="F2087" t="str">
            <v>SECURITY GUARD</v>
          </cell>
          <cell r="G2087" t="str">
            <v>UNITED HOTELS LIMITED - AMBASSADOR</v>
          </cell>
          <cell r="H2087" t="str">
            <v>Extra Guards -Sujan Singh Park, Subramania Bharti Marg Khan Market</v>
          </cell>
          <cell r="I2087" t="str">
            <v>OPS</v>
          </cell>
          <cell r="J2087" t="str">
            <v>608018210000811</v>
          </cell>
          <cell r="K2087" t="str">
            <v>BANK OF INDIA</v>
          </cell>
          <cell r="L2087" t="str">
            <v>BANK TRANSFER</v>
          </cell>
          <cell r="M2087" t="str">
            <v>BKID0006080</v>
          </cell>
        </row>
        <row r="2088">
          <cell r="B2088" t="str">
            <v>G287395</v>
          </cell>
          <cell r="C2088" t="str">
            <v>901447536333</v>
          </cell>
          <cell r="D2088" t="str">
            <v>KAUSHLESH  </v>
          </cell>
          <cell r="E2088" t="str">
            <v>Delhi</v>
          </cell>
          <cell r="F2088" t="str">
            <v>SECURITY GUARD</v>
          </cell>
          <cell r="G2088" t="str">
            <v>UNITED HOTELS LIMITED - AMBASSADOR</v>
          </cell>
          <cell r="H2088" t="str">
            <v>Extra Guards -Sujan Singh Park, Subramania Bharti Marg Khan Market</v>
          </cell>
          <cell r="I2088" t="str">
            <v>OPS</v>
          </cell>
          <cell r="J2088" t="str">
            <v>347401501067</v>
          </cell>
          <cell r="K2088" t="str">
            <v>ICICI BANK</v>
          </cell>
          <cell r="L2088" t="str">
            <v>BANK TRANSFER</v>
          </cell>
          <cell r="M2088" t="str">
            <v>ICIC0003474</v>
          </cell>
        </row>
        <row r="2089">
          <cell r="B2089" t="str">
            <v>G287907</v>
          </cell>
          <cell r="C2089" t="str">
            <v>486702580509</v>
          </cell>
          <cell r="D2089" t="str">
            <v>ABHISHEK  KUMAR</v>
          </cell>
          <cell r="E2089" t="str">
            <v>Delhi</v>
          </cell>
          <cell r="F2089" t="str">
            <v>SECURITY GUARD</v>
          </cell>
          <cell r="G2089" t="str">
            <v>UNITED HOTELS LIMITED - AMBASSADOR</v>
          </cell>
          <cell r="H2089" t="str">
            <v>Extra Guards -Sujan Singh Park, Subramania Bharti Marg Khan Market</v>
          </cell>
          <cell r="I2089" t="str">
            <v>OPS</v>
          </cell>
          <cell r="J2089" t="str">
            <v>8793000100021913</v>
          </cell>
          <cell r="K2089" t="str">
            <v>PUNJAB NATIONAL BANK</v>
          </cell>
          <cell r="L2089" t="str">
            <v>BANK TRANSFER</v>
          </cell>
          <cell r="M2089" t="str">
            <v>PUNB0879300</v>
          </cell>
        </row>
        <row r="2090">
          <cell r="B2090" t="str">
            <v>G296975</v>
          </cell>
          <cell r="C2090" t="str">
            <v>493517287731</v>
          </cell>
          <cell r="D2090" t="str">
            <v>NEERAJ  </v>
          </cell>
          <cell r="E2090" t="str">
            <v>Delhi</v>
          </cell>
          <cell r="F2090" t="str">
            <v>SECURITY GUARD</v>
          </cell>
          <cell r="G2090" t="str">
            <v>UNITED HOTELS LIMITED - AMBASSADOR</v>
          </cell>
          <cell r="H2090" t="str">
            <v>Extra Guards -Sujan Singh Park, Subramania Bharti Marg Khan Market</v>
          </cell>
          <cell r="I2090" t="str">
            <v>OPS</v>
          </cell>
          <cell r="J2090" t="str">
            <v>1538000101655069</v>
          </cell>
          <cell r="K2090" t="str">
            <v>PUNJAB NATIONAL BANK</v>
          </cell>
          <cell r="L2090" t="str">
            <v>BANK TRANSFER</v>
          </cell>
          <cell r="M2090" t="str">
            <v>PUNB0153800</v>
          </cell>
        </row>
        <row r="2091">
          <cell r="B2091" t="str">
            <v>G135530</v>
          </cell>
          <cell r="C2091" t="str">
            <v>NA</v>
          </cell>
          <cell r="D2091" t="str">
            <v>GINNI  KUMARI</v>
          </cell>
          <cell r="E2091" t="str">
            <v>Delhi</v>
          </cell>
          <cell r="F2091" t="str">
            <v>SECURITY SUPERVISOR</v>
          </cell>
          <cell r="G2091" t="str">
            <v>UNITED HOTELS LIMITED - AMBASSADOR</v>
          </cell>
          <cell r="H2091" t="str">
            <v>Sujan Singh Park, Subramania Bharti Marg Khan Market</v>
          </cell>
          <cell r="I2091" t="str">
            <v>OPS</v>
          </cell>
          <cell r="J2091" t="str">
            <v>182101504070</v>
          </cell>
          <cell r="K2091" t="str">
            <v>ICICI BANK</v>
          </cell>
          <cell r="L2091" t="str">
            <v>BANK TRANSFER</v>
          </cell>
          <cell r="M2091" t="str">
            <v>ICIC0001821</v>
          </cell>
        </row>
        <row r="2092">
          <cell r="B2092" t="str">
            <v>G192044</v>
          </cell>
          <cell r="C2092" t="str">
            <v>999675159746</v>
          </cell>
          <cell r="D2092" t="str">
            <v>UMESH  CHANDRA</v>
          </cell>
          <cell r="E2092" t="str">
            <v>Delhi</v>
          </cell>
          <cell r="F2092" t="str">
            <v>SECURITY GUARD</v>
          </cell>
          <cell r="G2092" t="str">
            <v>UNITED HOTELS LIMITED - AMBASSADOR</v>
          </cell>
          <cell r="H2092" t="str">
            <v>Sujan Singh Park, Subramania Bharti Marg Khan Market</v>
          </cell>
          <cell r="I2092" t="str">
            <v>OPS</v>
          </cell>
          <cell r="J2092" t="str">
            <v>4727000100053586</v>
          </cell>
          <cell r="K2092" t="str">
            <v>PUNJAB NATIONAL BANK</v>
          </cell>
          <cell r="L2092" t="str">
            <v>BANK TRANSFER</v>
          </cell>
          <cell r="M2092" t="str">
            <v>PUNB0472700</v>
          </cell>
        </row>
        <row r="2093">
          <cell r="B2093" t="str">
            <v>G246955</v>
          </cell>
          <cell r="C2093" t="str">
            <v>995895932200</v>
          </cell>
          <cell r="D2093" t="str">
            <v>CHANDRA  PRAKASH</v>
          </cell>
          <cell r="E2093" t="str">
            <v>Delhi</v>
          </cell>
          <cell r="F2093" t="str">
            <v>SECURITY GUARD</v>
          </cell>
          <cell r="G2093" t="str">
            <v>UNITED HOTELS LIMITED - AMBASSADOR</v>
          </cell>
          <cell r="H2093" t="str">
            <v>Sujan Singh Park, Subramania Bharti Marg Khan Market</v>
          </cell>
          <cell r="I2093" t="str">
            <v>OPS</v>
          </cell>
          <cell r="J2093" t="str">
            <v>033501515222</v>
          </cell>
          <cell r="K2093" t="str">
            <v>ICICI BANK</v>
          </cell>
          <cell r="L2093" t="str">
            <v>BANK TRANSFER</v>
          </cell>
          <cell r="M2093" t="str">
            <v>ICIC0000335</v>
          </cell>
        </row>
        <row r="2094">
          <cell r="B2094" t="str">
            <v>G258573</v>
          </cell>
          <cell r="C2094" t="str">
            <v>248039902161</v>
          </cell>
          <cell r="D2094" t="str">
            <v>KAMALBHAN  SINGH</v>
          </cell>
          <cell r="E2094" t="str">
            <v>Delhi</v>
          </cell>
          <cell r="F2094" t="str">
            <v>SECURITY GUARD</v>
          </cell>
          <cell r="G2094" t="str">
            <v>UNITED HOTELS LIMITED - AMBASSADOR</v>
          </cell>
          <cell r="H2094" t="str">
            <v>Sujan Singh Park, Subramania Bharti Marg Khan Market</v>
          </cell>
          <cell r="I2094" t="str">
            <v>OPS</v>
          </cell>
          <cell r="J2094" t="str">
            <v>36374448031</v>
          </cell>
          <cell r="K2094" t="str">
            <v>STATE BANK OF INDIA</v>
          </cell>
          <cell r="L2094" t="str">
            <v>BANK TRANSFER</v>
          </cell>
          <cell r="M2094" t="str">
            <v>SBIN0014509</v>
          </cell>
        </row>
        <row r="2095">
          <cell r="B2095" t="str">
            <v>G288855</v>
          </cell>
          <cell r="C2095" t="str">
            <v>943846606661</v>
          </cell>
          <cell r="D2095" t="str">
            <v>MADHAV  KUMAR</v>
          </cell>
          <cell r="E2095" t="str">
            <v>Delhi</v>
          </cell>
          <cell r="F2095" t="str">
            <v>SECURITY GUARD</v>
          </cell>
          <cell r="G2095" t="str">
            <v>UNITED HOTELS LIMITED - AMBASSADOR</v>
          </cell>
          <cell r="H2095" t="str">
            <v>Sujan Singh Park, Subramania Bharti Marg Khan Market</v>
          </cell>
          <cell r="I2095" t="str">
            <v>OPS</v>
          </cell>
          <cell r="J2095" t="str">
            <v>2388000100071307</v>
          </cell>
          <cell r="K2095" t="str">
            <v>PUNJAB NATIONAL BANK</v>
          </cell>
          <cell r="L2095" t="str">
            <v>BANK TRANSFER</v>
          </cell>
          <cell r="M2095" t="str">
            <v>PUNB0238800</v>
          </cell>
        </row>
        <row r="2096">
          <cell r="B2096" t="str">
            <v>G303723</v>
          </cell>
          <cell r="C2096" t="str">
            <v>742407089634</v>
          </cell>
          <cell r="D2096" t="str">
            <v>BITTU  KUMAR</v>
          </cell>
          <cell r="E2096" t="str">
            <v>Delhi</v>
          </cell>
          <cell r="F2096" t="str">
            <v>SECURITY GUARD</v>
          </cell>
          <cell r="G2096" t="str">
            <v>UNITED HOTELS LIMITED - AMBASSADOR</v>
          </cell>
          <cell r="H2096" t="str">
            <v>Sujan Singh Park, Subramania Bharti Marg Khan Market</v>
          </cell>
          <cell r="I2096" t="str">
            <v>OPS</v>
          </cell>
          <cell r="J2096" t="str">
            <v>9734000100004442</v>
          </cell>
          <cell r="K2096" t="str">
            <v>PUNJAB NATIONAL BANK</v>
          </cell>
          <cell r="L2096" t="str">
            <v>BANK TRANSFER</v>
          </cell>
          <cell r="M2096" t="str">
            <v>PUNB0973400</v>
          </cell>
        </row>
        <row r="2097">
          <cell r="B2097" t="str">
            <v>G125069</v>
          </cell>
          <cell r="C2097" t="str">
            <v>D31155</v>
          </cell>
          <cell r="D2097" t="str">
            <v>RAJESH  RAI</v>
          </cell>
          <cell r="E2097" t="str">
            <v>Delhi</v>
          </cell>
          <cell r="F2097" t="str">
            <v>SECURITY GUARD</v>
          </cell>
          <cell r="G2097" t="str">
            <v>UNITED LINER SHIPPING SERVICES LLP</v>
          </cell>
          <cell r="H2097" t="str">
            <v>Third Floor, A 14/16 Vasant Vihar,</v>
          </cell>
          <cell r="I2097" t="str">
            <v>OPS</v>
          </cell>
          <cell r="J2097" t="str">
            <v>50100340498281</v>
          </cell>
          <cell r="K2097" t="str">
            <v>HDFC BANK</v>
          </cell>
          <cell r="L2097" t="str">
            <v>BANK TRANSFER</v>
          </cell>
          <cell r="M2097" t="str">
            <v>HDFC0000011</v>
          </cell>
        </row>
        <row r="2098">
          <cell r="B2098" t="str">
            <v>G125070</v>
          </cell>
          <cell r="C2098" t="str">
            <v>D31156</v>
          </cell>
          <cell r="D2098" t="str">
            <v>RAM PRAVESH RAI</v>
          </cell>
          <cell r="E2098" t="str">
            <v>Delhi</v>
          </cell>
          <cell r="F2098" t="str">
            <v>SECURITY GUARD</v>
          </cell>
          <cell r="G2098" t="str">
            <v>UNITED LINER SHIPPING SERVICES LLP</v>
          </cell>
          <cell r="H2098" t="str">
            <v>Third Floor, A 14/16 Vasant Vihar,</v>
          </cell>
          <cell r="I2098" t="str">
            <v>OPS</v>
          </cell>
          <cell r="J2098" t="str">
            <v>168800101121313</v>
          </cell>
          <cell r="K2098" t="str">
            <v>UNION BANK OF INDIA</v>
          </cell>
          <cell r="L2098" t="str">
            <v>BANK TRANSFER</v>
          </cell>
          <cell r="M2098" t="str">
            <v>UBIN0916889</v>
          </cell>
        </row>
        <row r="2099">
          <cell r="B2099" t="str">
            <v>G170715</v>
          </cell>
          <cell r="C2099" t="str">
            <v>NA</v>
          </cell>
          <cell r="D2099" t="str">
            <v>SUNEEL  KUMAR</v>
          </cell>
          <cell r="E2099" t="str">
            <v>Delhi</v>
          </cell>
          <cell r="F2099" t="str">
            <v>SECURITY GUARD</v>
          </cell>
          <cell r="G2099" t="str">
            <v>URBANCLAP TECHNOLOGIES INDIA PVT LTD</v>
          </cell>
          <cell r="H2099" t="str">
            <v>PNR House, R 5 Green Park Market</v>
          </cell>
          <cell r="I2099" t="str">
            <v>OPS</v>
          </cell>
          <cell r="J2099" t="str">
            <v>50100552240838</v>
          </cell>
          <cell r="K2099" t="str">
            <v>HDFC BANK</v>
          </cell>
          <cell r="L2099" t="str">
            <v>BANK TRANSFER</v>
          </cell>
          <cell r="M2099" t="str">
            <v>HDFC0003906</v>
          </cell>
        </row>
        <row r="2100">
          <cell r="B2100" t="str">
            <v>G230944</v>
          </cell>
          <cell r="C2100" t="str">
            <v>430179674614</v>
          </cell>
          <cell r="D2100" t="str">
            <v>SATYA KUMAR SHARMA</v>
          </cell>
          <cell r="E2100" t="str">
            <v>Delhi</v>
          </cell>
          <cell r="F2100" t="str">
            <v>SECURITY GUARD</v>
          </cell>
          <cell r="G2100" t="str">
            <v>URBANCLAP TECHNOLOGIES INDIA PVT LTD</v>
          </cell>
          <cell r="H2100" t="str">
            <v>PNR House, R 5 Green Park Market</v>
          </cell>
          <cell r="I2100" t="str">
            <v>OPS</v>
          </cell>
          <cell r="J2100" t="str">
            <v>916010051586530</v>
          </cell>
          <cell r="K2100" t="str">
            <v>AXIS BANK</v>
          </cell>
          <cell r="L2100" t="str">
            <v>BANK TRANSFER</v>
          </cell>
          <cell r="M2100" t="str">
            <v>UTIB0001351</v>
          </cell>
        </row>
        <row r="2101">
          <cell r="B2101" t="str">
            <v>G003639</v>
          </cell>
          <cell r="C2101" t="str">
            <v>D13706</v>
          </cell>
          <cell r="D2101" t="str">
            <v>BASANT SINGH KUMAR</v>
          </cell>
          <cell r="E2101" t="str">
            <v>Delhi</v>
          </cell>
          <cell r="F2101" t="str">
            <v>SECURITY GUARD</v>
          </cell>
          <cell r="G2101" t="str">
            <v>Vama Sundari Investments (Delhi) Private</v>
          </cell>
          <cell r="H2101" t="str">
            <v>Piston Green - Plot No 3-4, Rajokari</v>
          </cell>
          <cell r="I2101" t="str">
            <v>OPS</v>
          </cell>
          <cell r="J2101" t="str">
            <v>003701551671</v>
          </cell>
          <cell r="K2101" t="str">
            <v>ICICI BANK</v>
          </cell>
          <cell r="L2101" t="str">
            <v>BANK TRANSFER</v>
          </cell>
          <cell r="M2101" t="str">
            <v>ICIC0000037</v>
          </cell>
        </row>
        <row r="2102">
          <cell r="B2102" t="str">
            <v>G005795</v>
          </cell>
          <cell r="C2102" t="str">
            <v>D15989</v>
          </cell>
          <cell r="D2102" t="str">
            <v>NIRBHAY KUMAR SHARMA</v>
          </cell>
          <cell r="E2102" t="str">
            <v>Delhi</v>
          </cell>
          <cell r="F2102" t="str">
            <v>SECURITY GUARD</v>
          </cell>
          <cell r="G2102" t="str">
            <v>Vama Sundari Investments (Delhi) Private</v>
          </cell>
          <cell r="H2102" t="str">
            <v>Piston Green - Plot No 3-4, Rajokari</v>
          </cell>
          <cell r="I2102" t="str">
            <v>OPS</v>
          </cell>
          <cell r="J2102" t="str">
            <v>212201500550</v>
          </cell>
          <cell r="K2102" t="str">
            <v>ICICI BANK</v>
          </cell>
          <cell r="L2102" t="str">
            <v>BANK TRANSFER</v>
          </cell>
          <cell r="M2102" t="str">
            <v>ICIC0002122</v>
          </cell>
        </row>
        <row r="2103">
          <cell r="B2103" t="str">
            <v>G037498</v>
          </cell>
          <cell r="C2103" t="str">
            <v>D26593</v>
          </cell>
          <cell r="D2103" t="str">
            <v>SHASHI KANT KHARWAR</v>
          </cell>
          <cell r="E2103" t="str">
            <v>Delhi</v>
          </cell>
          <cell r="F2103" t="str">
            <v>SECURITY GUARD</v>
          </cell>
          <cell r="G2103" t="str">
            <v>Vama Sundari Investments (Delhi) Private</v>
          </cell>
          <cell r="H2103" t="str">
            <v>Piston Green - Plot No 3-4, Rajokari</v>
          </cell>
          <cell r="I2103" t="str">
            <v>OPS</v>
          </cell>
          <cell r="J2103" t="str">
            <v>071601508917</v>
          </cell>
          <cell r="K2103" t="str">
            <v>ICICI BANK</v>
          </cell>
          <cell r="L2103" t="str">
            <v>BANK TRANSFER</v>
          </cell>
          <cell r="M2103" t="str">
            <v>ICIC0000716</v>
          </cell>
        </row>
        <row r="2104">
          <cell r="B2104" t="str">
            <v>G072891</v>
          </cell>
          <cell r="C2104" t="str">
            <v>D28653</v>
          </cell>
          <cell r="D2104" t="str">
            <v>RAN  SINGH</v>
          </cell>
          <cell r="E2104" t="str">
            <v>Delhi</v>
          </cell>
          <cell r="F2104" t="str">
            <v>SECURITY GUARD</v>
          </cell>
          <cell r="G2104" t="str">
            <v>Vama Sundari Investments (Delhi) Private</v>
          </cell>
          <cell r="H2104" t="str">
            <v>Piston Green - Plot No 3-4, Rajokari</v>
          </cell>
          <cell r="I2104" t="str">
            <v>OPS</v>
          </cell>
          <cell r="J2104" t="str">
            <v>629101517079</v>
          </cell>
          <cell r="K2104" t="str">
            <v>ICICI BANK</v>
          </cell>
          <cell r="L2104" t="str">
            <v>BANK TRANSFER</v>
          </cell>
          <cell r="M2104" t="str">
            <v>ICIC0006291</v>
          </cell>
        </row>
        <row r="2105">
          <cell r="B2105" t="str">
            <v>G124066</v>
          </cell>
          <cell r="C2105" t="str">
            <v>D31053</v>
          </cell>
          <cell r="D2105" t="str">
            <v>RAM  BABU</v>
          </cell>
          <cell r="E2105" t="str">
            <v>Delhi</v>
          </cell>
          <cell r="F2105" t="str">
            <v>SECURITY GUARD</v>
          </cell>
          <cell r="G2105" t="str">
            <v>Vama Sundari Investments (Delhi) Private</v>
          </cell>
          <cell r="H2105" t="str">
            <v>Piston Green - Plot No 3-4, Rajokari</v>
          </cell>
          <cell r="I2105" t="str">
            <v>OPS</v>
          </cell>
          <cell r="J2105" t="str">
            <v>920010007524608</v>
          </cell>
          <cell r="K2105" t="str">
            <v>AXIS BANK</v>
          </cell>
          <cell r="L2105" t="str">
            <v>BANK TRANSFER</v>
          </cell>
          <cell r="M2105" t="str">
            <v>UTIB0000473</v>
          </cell>
        </row>
        <row r="2106">
          <cell r="B2106" t="str">
            <v>G259197</v>
          </cell>
          <cell r="C2106" t="str">
            <v>869095331109</v>
          </cell>
          <cell r="D2106" t="str">
            <v>SHEKHAR KUMAR YADAV</v>
          </cell>
          <cell r="E2106" t="str">
            <v>Delhi</v>
          </cell>
          <cell r="F2106" t="str">
            <v>SECURITY GUARD</v>
          </cell>
          <cell r="G2106" t="str">
            <v>Vama Sundari Investments (Delhi) Private</v>
          </cell>
          <cell r="H2106" t="str">
            <v>Piston Green - Plot No 3-4, Rajokari</v>
          </cell>
          <cell r="I2106" t="str">
            <v>OPS</v>
          </cell>
          <cell r="J2106" t="str">
            <v>410901500997</v>
          </cell>
          <cell r="K2106" t="str">
            <v>ICICI BANK</v>
          </cell>
          <cell r="L2106" t="str">
            <v>BANK TRANSFER</v>
          </cell>
          <cell r="M2106" t="str">
            <v>ICIC0004109</v>
          </cell>
        </row>
        <row r="2107">
          <cell r="B2107" t="str">
            <v>G091448</v>
          </cell>
          <cell r="C2107" t="str">
            <v>D29705</v>
          </cell>
          <cell r="D2107" t="str">
            <v>VICKY  </v>
          </cell>
          <cell r="E2107" t="str">
            <v>Delhi</v>
          </cell>
          <cell r="F2107" t="str">
            <v>SECURITY GUARD</v>
          </cell>
          <cell r="G2107" t="str">
            <v>VFS GLOBAL SERVICES PVT. LTD.</v>
          </cell>
          <cell r="H2107" t="str">
            <v>Mezzanine Floor, Baba Kadak Singh Marg, Shivaji Stadium Metro Station, Connaught Place</v>
          </cell>
          <cell r="I2107" t="str">
            <v>OPS</v>
          </cell>
          <cell r="J2107" t="str">
            <v>6367766757</v>
          </cell>
          <cell r="K2107" t="str">
            <v>INDIAN BANK</v>
          </cell>
          <cell r="L2107" t="str">
            <v>BANK TRANSFER</v>
          </cell>
          <cell r="M2107" t="str">
            <v>IDIB000S216</v>
          </cell>
        </row>
        <row r="2108">
          <cell r="B2108" t="str">
            <v>G091833</v>
          </cell>
          <cell r="C2108" t="str">
            <v>D29736</v>
          </cell>
          <cell r="D2108" t="str">
            <v>MANISH KUMAR RANJAN</v>
          </cell>
          <cell r="E2108" t="str">
            <v>Delhi</v>
          </cell>
          <cell r="F2108" t="str">
            <v>SECURITY GUARD</v>
          </cell>
          <cell r="G2108" t="str">
            <v>VFS GLOBAL SERVICES PVT. LTD.</v>
          </cell>
          <cell r="H2108" t="str">
            <v>Mezzanine Floor, Baba Kadak Singh Marg, Shivaji Stadium Metro Station, Connaught Place</v>
          </cell>
          <cell r="I2108" t="str">
            <v>OPS</v>
          </cell>
          <cell r="J2108" t="str">
            <v>493702010009599</v>
          </cell>
          <cell r="K2108" t="str">
            <v>UNION BANK OF INDIA</v>
          </cell>
          <cell r="L2108" t="str">
            <v>BANK TRANSFER</v>
          </cell>
          <cell r="M2108" t="str">
            <v>UBIN0549371</v>
          </cell>
        </row>
        <row r="2109">
          <cell r="B2109" t="str">
            <v>G151988</v>
          </cell>
          <cell r="C2109" t="str">
            <v>NA</v>
          </cell>
          <cell r="D2109" t="str">
            <v>SEEMA  </v>
          </cell>
          <cell r="E2109" t="str">
            <v>Delhi</v>
          </cell>
          <cell r="F2109" t="str">
            <v>LADY GUARD</v>
          </cell>
          <cell r="G2109" t="str">
            <v>VFS GLOBAL SERVICES PVT. LTD.</v>
          </cell>
          <cell r="H2109" t="str">
            <v>Mezzanine Floor, Baba Kadak Singh Marg, Shivaji Stadium Metro Station, Connaught Place</v>
          </cell>
          <cell r="I2109" t="str">
            <v>OPS</v>
          </cell>
          <cell r="J2109" t="str">
            <v>35238707191</v>
          </cell>
          <cell r="K2109" t="str">
            <v>STATE BANK OF INDIA</v>
          </cell>
          <cell r="L2109" t="str">
            <v>BANK TRANSFER</v>
          </cell>
          <cell r="M2109" t="str">
            <v>SBIN0001703</v>
          </cell>
        </row>
        <row r="2110">
          <cell r="B2110" t="str">
            <v>G245600</v>
          </cell>
          <cell r="C2110" t="str">
            <v>884601419156</v>
          </cell>
          <cell r="D2110" t="str">
            <v>NISHA  SINGH</v>
          </cell>
          <cell r="E2110" t="str">
            <v>Delhi</v>
          </cell>
          <cell r="F2110" t="str">
            <v>LADY GUARD</v>
          </cell>
          <cell r="G2110" t="str">
            <v>VFS GLOBAL SERVICES PVT. LTD.</v>
          </cell>
          <cell r="H2110" t="str">
            <v>Mezzanine Floor, Baba Kadak Singh Marg, Shivaji Stadium Metro Station, Connaught Place</v>
          </cell>
          <cell r="I2110" t="str">
            <v>OPS</v>
          </cell>
          <cell r="J2110" t="str">
            <v>38065020022</v>
          </cell>
          <cell r="K2110" t="str">
            <v>STATE BANK OF INDIA</v>
          </cell>
          <cell r="L2110" t="str">
            <v>BANK TRANSFER</v>
          </cell>
          <cell r="M2110" t="str">
            <v>SBIN0013183</v>
          </cell>
        </row>
        <row r="2111">
          <cell r="B2111" t="str">
            <v>G245971</v>
          </cell>
          <cell r="C2111" t="str">
            <v>564698871307</v>
          </cell>
          <cell r="D2111" t="str">
            <v>NAGENDRA SINGH TOMAR</v>
          </cell>
          <cell r="E2111" t="str">
            <v>Delhi</v>
          </cell>
          <cell r="F2111" t="str">
            <v>SECURITY GUARD</v>
          </cell>
          <cell r="G2111" t="str">
            <v>VFS GLOBAL SERVICES PVT. LTD.</v>
          </cell>
          <cell r="H2111" t="str">
            <v>Mezzanine Floor, Baba Kadak Singh Marg, Shivaji Stadium Metro Station, Connaught Place</v>
          </cell>
          <cell r="I2111" t="str">
            <v>OPS</v>
          </cell>
          <cell r="J2111" t="str">
            <v>06230100013671</v>
          </cell>
          <cell r="K2111" t="str">
            <v>BANK OF BARODA</v>
          </cell>
          <cell r="L2111" t="str">
            <v>BANK TRANSFER</v>
          </cell>
          <cell r="M2111" t="str">
            <v>BARB0CURZON</v>
          </cell>
        </row>
        <row r="2112">
          <cell r="B2112" t="str">
            <v>G256923</v>
          </cell>
          <cell r="C2112" t="str">
            <v>672549976323</v>
          </cell>
          <cell r="D2112" t="str">
            <v>SURESH  </v>
          </cell>
          <cell r="E2112" t="str">
            <v>Delhi</v>
          </cell>
          <cell r="F2112" t="str">
            <v>SECURITY GUARD</v>
          </cell>
          <cell r="G2112" t="str">
            <v>VFS GLOBAL SERVICES PVT. LTD.</v>
          </cell>
          <cell r="H2112" t="str">
            <v>Mezzanine Floor, Baba Kadak Singh Marg, Shivaji Stadium Metro Station, Connaught Place</v>
          </cell>
          <cell r="I2112" t="str">
            <v>OPS</v>
          </cell>
          <cell r="J2112" t="str">
            <v>605210110006434</v>
          </cell>
          <cell r="K2112" t="str">
            <v>BANK OF INDIA</v>
          </cell>
          <cell r="L2112" t="str">
            <v>BANK TRANSFER</v>
          </cell>
          <cell r="M2112" t="str">
            <v>BKID0006052</v>
          </cell>
        </row>
        <row r="2113">
          <cell r="B2113" t="str">
            <v>G257216</v>
          </cell>
          <cell r="C2113" t="str">
            <v>316228680385</v>
          </cell>
          <cell r="D2113" t="str">
            <v>SALMAN  </v>
          </cell>
          <cell r="E2113" t="str">
            <v>Delhi</v>
          </cell>
          <cell r="F2113" t="str">
            <v>SECURITY GUARD</v>
          </cell>
          <cell r="G2113" t="str">
            <v>VFS GLOBAL SERVICES PVT. LTD.</v>
          </cell>
          <cell r="H2113" t="str">
            <v>Mezzanine Floor, Baba Kadak Singh Marg, Shivaji Stadium Metro Station, Connaught Place</v>
          </cell>
          <cell r="I2113" t="str">
            <v>OPS</v>
          </cell>
          <cell r="J2113" t="str">
            <v>32621546059</v>
          </cell>
          <cell r="K2113" t="str">
            <v>STATE BANK OF INDIA</v>
          </cell>
          <cell r="L2113" t="str">
            <v>BANK TRANSFER</v>
          </cell>
          <cell r="M2113" t="str">
            <v>SBIN0014963</v>
          </cell>
        </row>
        <row r="2114">
          <cell r="B2114" t="str">
            <v>G257274</v>
          </cell>
          <cell r="C2114" t="str">
            <v>692946148325</v>
          </cell>
          <cell r="D2114" t="str">
            <v>ISHWAR  </v>
          </cell>
          <cell r="E2114" t="str">
            <v>Delhi</v>
          </cell>
          <cell r="F2114" t="str">
            <v>SECURITY GUARD</v>
          </cell>
          <cell r="G2114" t="str">
            <v>VFS GLOBAL SERVICES PVT. LTD.</v>
          </cell>
          <cell r="H2114" t="str">
            <v>Mezzanine Floor, Baba Kadak Singh Marg, Shivaji Stadium Metro Station, Connaught Place</v>
          </cell>
          <cell r="I2114" t="str">
            <v>OPS</v>
          </cell>
          <cell r="J2114" t="str">
            <v>58188100002185</v>
          </cell>
          <cell r="K2114" t="str">
            <v>BANK OF BARODA</v>
          </cell>
          <cell r="L2114" t="str">
            <v>BANK TRANSFER</v>
          </cell>
          <cell r="M2114" t="str">
            <v>BARB0LONIXX</v>
          </cell>
        </row>
        <row r="2115">
          <cell r="B2115" t="str">
            <v>G257278</v>
          </cell>
          <cell r="C2115" t="str">
            <v>691538018310</v>
          </cell>
          <cell r="D2115" t="str">
            <v>MURLI DHAR PRASAD</v>
          </cell>
          <cell r="E2115" t="str">
            <v>Delhi</v>
          </cell>
          <cell r="F2115" t="str">
            <v>SECURITY GUARD</v>
          </cell>
          <cell r="G2115" t="str">
            <v>VFS GLOBAL SERVICES PVT. LTD.</v>
          </cell>
          <cell r="H2115" t="str">
            <v>Mezzanine Floor, Baba Kadak Singh Marg, Shivaji Stadium Metro Station, Connaught Place</v>
          </cell>
          <cell r="I2115" t="str">
            <v>OPS</v>
          </cell>
          <cell r="J2115" t="str">
            <v>0991000100591166</v>
          </cell>
          <cell r="K2115" t="str">
            <v>PUNJAB NATIONAL BANK</v>
          </cell>
          <cell r="L2115" t="str">
            <v>BANK TRANSFER</v>
          </cell>
          <cell r="M2115" t="str">
            <v>PUNB0099100</v>
          </cell>
        </row>
        <row r="2116">
          <cell r="B2116" t="str">
            <v>G257293</v>
          </cell>
          <cell r="C2116" t="str">
            <v>254888816724</v>
          </cell>
          <cell r="D2116" t="str">
            <v>RAHUL  SHARMA</v>
          </cell>
          <cell r="E2116" t="str">
            <v>Delhi</v>
          </cell>
          <cell r="F2116" t="str">
            <v>SECURITY GUARD</v>
          </cell>
          <cell r="G2116" t="str">
            <v>VFS GLOBAL SERVICES PVT. LTD.</v>
          </cell>
          <cell r="H2116" t="str">
            <v>Mezzanine Floor, Baba Kadak Singh Marg, Shivaji Stadium Metro Station, Connaught Place</v>
          </cell>
          <cell r="I2116" t="str">
            <v>OPS</v>
          </cell>
          <cell r="J2116" t="str">
            <v>90502010161942</v>
          </cell>
          <cell r="K2116" t="str">
            <v>CANARA BANK</v>
          </cell>
          <cell r="L2116" t="str">
            <v>BANK TRANSFER</v>
          </cell>
          <cell r="M2116" t="str">
            <v>CNRB0019050</v>
          </cell>
        </row>
        <row r="2117">
          <cell r="B2117" t="str">
            <v>G259150</v>
          </cell>
          <cell r="C2117" t="str">
            <v>504412965310</v>
          </cell>
          <cell r="D2117" t="str">
            <v>MINAKSHI  CHOUDHARY</v>
          </cell>
          <cell r="E2117" t="str">
            <v>Delhi</v>
          </cell>
          <cell r="F2117" t="str">
            <v>SECURITY SUPERVISOR</v>
          </cell>
          <cell r="G2117" t="str">
            <v>VFS GLOBAL SERVICES PVT. LTD.</v>
          </cell>
          <cell r="H2117" t="str">
            <v>Mezzanine Floor, Baba Kadak Singh Marg, Shivaji Stadium Metro Station, Connaught Place</v>
          </cell>
          <cell r="I2117" t="str">
            <v>OPS</v>
          </cell>
          <cell r="J2117" t="str">
            <v>608010110001858</v>
          </cell>
          <cell r="K2117" t="str">
            <v>BANK OF INDIA</v>
          </cell>
          <cell r="L2117" t="str">
            <v>BANK TRANSFER</v>
          </cell>
          <cell r="M2117" t="str">
            <v>BKID0006080</v>
          </cell>
        </row>
        <row r="2118">
          <cell r="B2118" t="str">
            <v>G265045</v>
          </cell>
          <cell r="C2118" t="str">
            <v>923407095627</v>
          </cell>
          <cell r="D2118" t="str">
            <v>ROCKY  </v>
          </cell>
          <cell r="E2118" t="str">
            <v>Delhi</v>
          </cell>
          <cell r="F2118" t="str">
            <v>SECURITY GUARD</v>
          </cell>
          <cell r="G2118" t="str">
            <v>VFS GLOBAL SERVICES PVT. LTD.</v>
          </cell>
          <cell r="H2118" t="str">
            <v>Mezzanine Floor, Baba Kadak Singh Marg, Shivaji Stadium Metro Station, Connaught Place</v>
          </cell>
          <cell r="I2118" t="str">
            <v>OPS</v>
          </cell>
          <cell r="J2118" t="str">
            <v>3087000100611625</v>
          </cell>
          <cell r="K2118" t="str">
            <v>PUNJAB NATIONAL BANK</v>
          </cell>
          <cell r="L2118" t="str">
            <v>BANK TRANSFER</v>
          </cell>
          <cell r="M2118" t="str">
            <v>PUNB0308700</v>
          </cell>
        </row>
        <row r="2119">
          <cell r="B2119" t="str">
            <v>G265068</v>
          </cell>
          <cell r="C2119" t="str">
            <v>351913005042</v>
          </cell>
          <cell r="D2119" t="str">
            <v>RAIYYAN  </v>
          </cell>
          <cell r="E2119" t="str">
            <v>Delhi</v>
          </cell>
          <cell r="F2119" t="str">
            <v>LADY GUARD</v>
          </cell>
          <cell r="G2119" t="str">
            <v>VFS GLOBAL SERVICES PVT. LTD.</v>
          </cell>
          <cell r="H2119" t="str">
            <v>Mezzanine Floor, Baba Kadak Singh Marg, Shivaji Stadium Metro Station, Connaught Place</v>
          </cell>
          <cell r="I2119" t="str">
            <v>OPS</v>
          </cell>
          <cell r="J2119" t="str">
            <v>645802010004912</v>
          </cell>
          <cell r="K2119" t="str">
            <v>UNION BANK OF INDIA</v>
          </cell>
          <cell r="L2119" t="str">
            <v>BANK TRANSFER</v>
          </cell>
          <cell r="M2119" t="str">
            <v>UBIN0564583</v>
          </cell>
        </row>
        <row r="2120">
          <cell r="B2120" t="str">
            <v>G266033</v>
          </cell>
          <cell r="C2120" t="str">
            <v>917134626380</v>
          </cell>
          <cell r="D2120" t="str">
            <v>DEVENDRA  NATH</v>
          </cell>
          <cell r="E2120" t="str">
            <v>Delhi</v>
          </cell>
          <cell r="F2120" t="str">
            <v>SECURITY GUARD</v>
          </cell>
          <cell r="G2120" t="str">
            <v>VFS GLOBAL SERVICES PVT. LTD.</v>
          </cell>
          <cell r="H2120" t="str">
            <v>Mezzanine Floor, Baba Kadak Singh Marg, Shivaji Stadium Metro Station, Connaught Place</v>
          </cell>
          <cell r="I2120" t="str">
            <v>OPS</v>
          </cell>
          <cell r="J2120" t="str">
            <v>38358784441</v>
          </cell>
          <cell r="K2120" t="str">
            <v>STATE BANK OF INDIA</v>
          </cell>
          <cell r="L2120" t="str">
            <v>BANK TRANSFER</v>
          </cell>
          <cell r="M2120" t="str">
            <v>SBIN0008344</v>
          </cell>
        </row>
        <row r="2121">
          <cell r="B2121" t="str">
            <v>G276277</v>
          </cell>
          <cell r="C2121" t="str">
            <v>922117295415</v>
          </cell>
          <cell r="D2121" t="str">
            <v>VARUN  KUMAR</v>
          </cell>
          <cell r="E2121" t="str">
            <v>Delhi</v>
          </cell>
          <cell r="F2121" t="str">
            <v>SECURITY GUARD</v>
          </cell>
          <cell r="G2121" t="str">
            <v>VFS GLOBAL SERVICES PVT. LTD.</v>
          </cell>
          <cell r="H2121" t="str">
            <v>Mezzanine Floor, Baba Kadak Singh Marg, Shivaji Stadium Metro Station, Connaught Place</v>
          </cell>
          <cell r="I2121" t="str">
            <v>OPS</v>
          </cell>
          <cell r="J2121" t="str">
            <v>0127000101396273</v>
          </cell>
          <cell r="K2121" t="str">
            <v>PUNJAB NATIONAL BANK</v>
          </cell>
          <cell r="L2121" t="str">
            <v>BANK TRANSFER</v>
          </cell>
          <cell r="M2121" t="str">
            <v>PUNB0012700</v>
          </cell>
        </row>
        <row r="2122">
          <cell r="B2122" t="str">
            <v>G278577</v>
          </cell>
          <cell r="C2122" t="str">
            <v>830830204772</v>
          </cell>
          <cell r="D2122" t="str">
            <v>TUSHAR  SHARMA</v>
          </cell>
          <cell r="E2122" t="str">
            <v>Delhi</v>
          </cell>
          <cell r="F2122" t="str">
            <v>SECURITY GUARD</v>
          </cell>
          <cell r="G2122" t="str">
            <v>VFS GLOBAL SERVICES PVT. LTD.</v>
          </cell>
          <cell r="H2122" t="str">
            <v>Mezzanine Floor, Baba Kadak Singh Marg, Shivaji Stadium Metro Station, Connaught Place</v>
          </cell>
          <cell r="I2122" t="str">
            <v>OPS</v>
          </cell>
          <cell r="J2122" t="str">
            <v>50100477573991</v>
          </cell>
          <cell r="K2122" t="str">
            <v>HDFC BANK</v>
          </cell>
          <cell r="L2122" t="str">
            <v>BANK TRANSFER</v>
          </cell>
          <cell r="M2122" t="str">
            <v>HDFC0002645</v>
          </cell>
        </row>
        <row r="2123">
          <cell r="B2123" t="str">
            <v>G285795</v>
          </cell>
          <cell r="C2123" t="str">
            <v>296985710646</v>
          </cell>
          <cell r="D2123" t="str">
            <v>MONTY  </v>
          </cell>
          <cell r="E2123" t="str">
            <v>Delhi</v>
          </cell>
          <cell r="F2123" t="str">
            <v>SECURITY GUARD</v>
          </cell>
          <cell r="G2123" t="str">
            <v>VFS GLOBAL SERVICES PVT. LTD.</v>
          </cell>
          <cell r="H2123" t="str">
            <v>Mezzanine Floor, Baba Kadak Singh Marg, Shivaji Stadium Metro Station, Connaught Place</v>
          </cell>
          <cell r="I2123" t="str">
            <v>OPS</v>
          </cell>
          <cell r="J2123" t="str">
            <v>9313214029</v>
          </cell>
          <cell r="K2123" t="str">
            <v>KOTAK MAHINDRA BANK</v>
          </cell>
          <cell r="L2123" t="str">
            <v>BANK TRANSFER</v>
          </cell>
          <cell r="M2123" t="str">
            <v>KKBK0004624</v>
          </cell>
        </row>
        <row r="2124">
          <cell r="B2124" t="str">
            <v>G301665</v>
          </cell>
          <cell r="C2124" t="str">
            <v>841621034926</v>
          </cell>
          <cell r="D2124" t="str">
            <v>NEERAJ  SHUKLA</v>
          </cell>
          <cell r="E2124" t="str">
            <v>Delhi</v>
          </cell>
          <cell r="F2124" t="str">
            <v>SECURITY SUPERVISOR</v>
          </cell>
          <cell r="G2124" t="str">
            <v>VFS GLOBAL SERVICES PVT. LTD.</v>
          </cell>
          <cell r="H2124" t="str">
            <v>Mezzanine Floor, Baba Kadak Singh Marg, Shivaji Stadium Metro Station, Connaught Place</v>
          </cell>
          <cell r="I2124" t="str">
            <v>OPS</v>
          </cell>
          <cell r="J2124" t="str">
            <v>3112598663</v>
          </cell>
          <cell r="K2124" t="str">
            <v>KOTAK MAHINDRA BANK</v>
          </cell>
          <cell r="L2124" t="str">
            <v>BANK TRANSFER</v>
          </cell>
          <cell r="M2124" t="str">
            <v>KKBK0004608</v>
          </cell>
        </row>
        <row r="2125">
          <cell r="B2125" t="str">
            <v>G302377</v>
          </cell>
          <cell r="C2125" t="str">
            <v>945085963716</v>
          </cell>
          <cell r="D2125" t="str">
            <v>ABHISHEK  </v>
          </cell>
          <cell r="E2125" t="str">
            <v>Delhi</v>
          </cell>
          <cell r="F2125" t="str">
            <v>SECURITY GUARD</v>
          </cell>
          <cell r="G2125" t="str">
            <v>VFS GLOBAL SERVICES PVT. LTD.</v>
          </cell>
          <cell r="H2125" t="str">
            <v>Mezzanine Floor, Baba Kadak Singh Marg, Shivaji Stadium Metro Station, Connaught Place</v>
          </cell>
          <cell r="I2125" t="str">
            <v>OPS</v>
          </cell>
          <cell r="J2125" t="str">
            <v>08981000202421</v>
          </cell>
          <cell r="K2125" t="str">
            <v>PUNJAB &amp; SIND BANK</v>
          </cell>
          <cell r="L2125" t="str">
            <v>BANK TRANSFER</v>
          </cell>
          <cell r="M2125" t="str">
            <v>PSIB0000898</v>
          </cell>
        </row>
        <row r="2126">
          <cell r="B2126" t="str">
            <v>G304551</v>
          </cell>
          <cell r="C2126" t="str">
            <v>823906329924</v>
          </cell>
          <cell r="D2126" t="str">
            <v>ANKIT  </v>
          </cell>
          <cell r="E2126" t="str">
            <v>Delhi</v>
          </cell>
          <cell r="F2126" t="str">
            <v>SECURITY GUARD</v>
          </cell>
          <cell r="G2126" t="str">
            <v>VFS GLOBAL SERVICES PVT. LTD.</v>
          </cell>
          <cell r="H2126" t="str">
            <v>Mezzanine Floor, Baba Kadak Singh Marg, Shivaji Stadium Metro Station, Connaught Place</v>
          </cell>
          <cell r="I2126" t="str">
            <v>OPS</v>
          </cell>
          <cell r="J2126" t="str">
            <v>5745730298</v>
          </cell>
          <cell r="K2126" t="str">
            <v>KOTAK MAHINDRA BANK</v>
          </cell>
          <cell r="L2126" t="str">
            <v>BANK TRANSFER</v>
          </cell>
          <cell r="M2126" t="str">
            <v>KKBK0004599</v>
          </cell>
        </row>
        <row r="2127">
          <cell r="B2127" t="str">
            <v>G006796</v>
          </cell>
          <cell r="C2127" t="str">
            <v>D16589</v>
          </cell>
          <cell r="D2127" t="str">
            <v>GYANENDRA  KUMAR</v>
          </cell>
          <cell r="E2127" t="str">
            <v>Delhi</v>
          </cell>
          <cell r="F2127" t="str">
            <v>SECURITY GUARD</v>
          </cell>
          <cell r="G2127" t="str">
            <v>VLS FINANCE LTD</v>
          </cell>
          <cell r="H2127" t="str">
            <v>90, Okhla Industrial Estate, Phase-3,</v>
          </cell>
          <cell r="I2127" t="str">
            <v>OPS</v>
          </cell>
          <cell r="J2127" t="str">
            <v>347601503964</v>
          </cell>
          <cell r="K2127" t="str">
            <v>ICICI BANK</v>
          </cell>
          <cell r="L2127" t="str">
            <v>BANK TRANSFER</v>
          </cell>
          <cell r="M2127" t="str">
            <v>ICIC0003476</v>
          </cell>
        </row>
        <row r="2128">
          <cell r="B2128" t="str">
            <v>G164112</v>
          </cell>
          <cell r="C2128" t="str">
            <v>NA</v>
          </cell>
          <cell r="D2128" t="str">
            <v>NEELAM  </v>
          </cell>
          <cell r="E2128" t="str">
            <v>Delhi</v>
          </cell>
          <cell r="F2128" t="str">
            <v>SECURITY GUARD</v>
          </cell>
          <cell r="G2128" t="str">
            <v>VLS FINANCE LTD</v>
          </cell>
          <cell r="H2128" t="str">
            <v>90, Okhla Industrial Estate, Phase-3,</v>
          </cell>
          <cell r="I2128" t="str">
            <v>OPS</v>
          </cell>
          <cell r="J2128" t="str">
            <v>630301551677</v>
          </cell>
          <cell r="K2128" t="str">
            <v>ICICI BANK</v>
          </cell>
          <cell r="L2128" t="str">
            <v>BANK TRANSFER</v>
          </cell>
          <cell r="M2128" t="str">
            <v>ICIC0006303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0"/>
  <sheetViews>
    <sheetView tabSelected="1" zoomScalePageLayoutView="0" workbookViewId="0" topLeftCell="BB1">
      <selection activeCell="BG7" sqref="BG7"/>
    </sheetView>
  </sheetViews>
  <sheetFormatPr defaultColWidth="9.140625" defaultRowHeight="15"/>
  <cols>
    <col min="1" max="1" width="14.00390625" style="3" bestFit="1" customWidth="1"/>
    <col min="2" max="2" width="5.8515625" style="3" bestFit="1" customWidth="1"/>
    <col min="3" max="3" width="10.00390625" style="3" bestFit="1" customWidth="1"/>
    <col min="4" max="4" width="27.421875" style="3" bestFit="1" customWidth="1"/>
    <col min="5" max="5" width="26.8515625" style="3" customWidth="1"/>
    <col min="6" max="6" width="18.28125" style="3" customWidth="1"/>
    <col min="7" max="7" width="8.140625" style="3" customWidth="1"/>
    <col min="8" max="8" width="13.28125" style="3" customWidth="1"/>
    <col min="9" max="9" width="15.28125" style="3" customWidth="1"/>
    <col min="10" max="11" width="17.28125" style="3" customWidth="1"/>
    <col min="12" max="12" width="10.00390625" style="3" customWidth="1"/>
    <col min="13" max="13" width="13.140625" style="3" customWidth="1"/>
    <col min="14" max="14" width="11.00390625" style="3" customWidth="1"/>
    <col min="15" max="15" width="22.28125" style="3" customWidth="1"/>
    <col min="16" max="16" width="14.140625" style="3" customWidth="1"/>
    <col min="17" max="17" width="5.421875" style="3" customWidth="1"/>
    <col min="18" max="19" width="8.8515625" style="3" customWidth="1"/>
    <col min="20" max="20" width="8.421875" style="3" customWidth="1"/>
    <col min="21" max="21" width="10.421875" style="3" customWidth="1"/>
    <col min="22" max="22" width="4.8515625" style="3" customWidth="1"/>
    <col min="23" max="23" width="9.00390625" style="3" customWidth="1"/>
    <col min="24" max="24" width="19.8515625" style="3" customWidth="1"/>
    <col min="25" max="25" width="9.8515625" style="3" customWidth="1"/>
    <col min="26" max="26" width="5.00390625" style="3" customWidth="1"/>
    <col min="27" max="27" width="7.7109375" style="3" customWidth="1"/>
    <col min="28" max="28" width="7.140625" style="3" customWidth="1"/>
    <col min="29" max="29" width="17.421875" style="3" customWidth="1"/>
    <col min="30" max="30" width="11.00390625" style="3" customWidth="1"/>
    <col min="31" max="31" width="14.8515625" style="3" customWidth="1"/>
    <col min="32" max="32" width="16.8515625" style="3" customWidth="1"/>
    <col min="33" max="33" width="14.140625" style="3" customWidth="1"/>
    <col min="34" max="34" width="17.421875" style="3" customWidth="1"/>
    <col min="35" max="35" width="16.8515625" style="3" customWidth="1"/>
    <col min="36" max="36" width="18.140625" style="3" customWidth="1"/>
    <col min="37" max="37" width="10.8515625" style="3" customWidth="1"/>
    <col min="38" max="38" width="11.421875" style="3" customWidth="1"/>
    <col min="39" max="39" width="10.28125" style="3" customWidth="1"/>
    <col min="40" max="40" width="14.421875" style="3" customWidth="1"/>
    <col min="41" max="41" width="12.00390625" style="3" customWidth="1"/>
    <col min="42" max="42" width="10.140625" style="3" customWidth="1"/>
    <col min="43" max="43" width="12.57421875" style="3" customWidth="1"/>
    <col min="44" max="44" width="12.00390625" style="3" customWidth="1"/>
    <col min="45" max="45" width="22.421875" style="3" customWidth="1"/>
    <col min="46" max="46" width="16.00390625" style="3" customWidth="1"/>
    <col min="47" max="47" width="19.8515625" style="3" customWidth="1"/>
    <col min="48" max="48" width="23.8515625" style="3" customWidth="1"/>
    <col min="49" max="49" width="22.7109375" style="3" customWidth="1"/>
    <col min="50" max="50" width="15.140625" style="3" customWidth="1"/>
    <col min="51" max="51" width="14.140625" style="3" customWidth="1"/>
    <col min="52" max="52" width="16.421875" style="3" customWidth="1"/>
    <col min="53" max="53" width="19.28125" style="3" customWidth="1"/>
    <col min="54" max="54" width="12.28125" style="3" customWidth="1"/>
    <col min="55" max="55" width="17.28125" style="3" customWidth="1"/>
    <col min="56" max="56" width="16.140625" style="3" customWidth="1"/>
    <col min="57" max="57" width="10.28125" style="3" customWidth="1"/>
    <col min="58" max="58" width="11.8515625" style="3" customWidth="1"/>
    <col min="59" max="60" width="14.28125" style="3" customWidth="1"/>
    <col min="61" max="61" width="11.7109375" style="3" customWidth="1"/>
    <col min="62" max="62" width="14.140625" style="3" customWidth="1"/>
    <col min="63" max="63" width="12.421875" style="3" customWidth="1"/>
    <col min="64" max="64" width="7.57421875" style="3" customWidth="1"/>
    <col min="65" max="65" width="5.00390625" style="3" customWidth="1"/>
    <col min="66" max="66" width="16.28125" style="3" customWidth="1"/>
    <col min="67" max="67" width="15.7109375" style="3" customWidth="1"/>
    <col min="68" max="68" width="14.421875" style="3" customWidth="1"/>
    <col min="69" max="69" width="11.00390625" style="3" customWidth="1"/>
    <col min="70" max="70" width="17.00390625" style="3" customWidth="1"/>
    <col min="71" max="71" width="8.8515625" style="3" customWidth="1"/>
    <col min="72" max="72" width="27.7109375" style="3" customWidth="1"/>
    <col min="73" max="73" width="17.28125" style="3" customWidth="1"/>
    <col min="74" max="74" width="14.140625" style="3" customWidth="1"/>
    <col min="75" max="75" width="13.7109375" style="3" customWidth="1"/>
    <col min="76" max="76" width="12.00390625" style="3" customWidth="1"/>
    <col min="77" max="77" width="13.7109375" style="3" customWidth="1"/>
  </cols>
  <sheetData>
    <row r="1" spans="1:77" ht="15">
      <c r="A1" s="3" t="s">
        <v>0</v>
      </c>
      <c r="B1" s="3" t="s">
        <v>0</v>
      </c>
      <c r="C1" s="3">
        <v>1</v>
      </c>
      <c r="D1" s="3">
        <v>2</v>
      </c>
      <c r="E1" s="3" t="s">
        <v>0</v>
      </c>
      <c r="F1" s="3">
        <v>11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>
        <v>62</v>
      </c>
      <c r="P1" s="3" t="s">
        <v>0</v>
      </c>
      <c r="Q1" s="3" t="s">
        <v>0</v>
      </c>
      <c r="R1" s="3" t="s">
        <v>0</v>
      </c>
      <c r="S1" s="3" t="s">
        <v>0</v>
      </c>
      <c r="T1" s="3" t="s">
        <v>0</v>
      </c>
      <c r="U1" s="3" t="s">
        <v>1</v>
      </c>
      <c r="V1" s="3" t="s">
        <v>0</v>
      </c>
      <c r="W1" s="3">
        <v>83</v>
      </c>
      <c r="X1" s="3">
        <v>87</v>
      </c>
      <c r="Y1" s="3">
        <v>154</v>
      </c>
      <c r="Z1" s="3">
        <v>155</v>
      </c>
      <c r="AA1" s="3" t="s">
        <v>0</v>
      </c>
      <c r="AB1" s="3" t="s">
        <v>0</v>
      </c>
      <c r="AC1" s="3" t="s">
        <v>0</v>
      </c>
      <c r="AD1" s="3" t="s">
        <v>0</v>
      </c>
      <c r="AE1" s="3" t="s">
        <v>0</v>
      </c>
      <c r="AF1" s="3" t="s">
        <v>0</v>
      </c>
      <c r="AG1" s="3" t="s">
        <v>0</v>
      </c>
      <c r="AH1" s="3" t="s">
        <v>0</v>
      </c>
      <c r="AI1" s="3" t="s">
        <v>0</v>
      </c>
      <c r="AJ1" s="3" t="s">
        <v>0</v>
      </c>
      <c r="AK1" s="3" t="s">
        <v>0</v>
      </c>
      <c r="AL1" s="3" t="s">
        <v>0</v>
      </c>
      <c r="AM1" s="3" t="s">
        <v>0</v>
      </c>
      <c r="AN1" s="3">
        <v>89</v>
      </c>
      <c r="AO1" s="3">
        <v>90</v>
      </c>
      <c r="AP1" s="3" t="s">
        <v>2</v>
      </c>
      <c r="AQ1" s="3">
        <v>91</v>
      </c>
      <c r="AR1" s="3">
        <v>57</v>
      </c>
      <c r="AS1" s="3">
        <v>102</v>
      </c>
      <c r="AT1" s="3">
        <v>93</v>
      </c>
      <c r="AU1" s="3">
        <v>92</v>
      </c>
      <c r="AV1" s="3">
        <v>96</v>
      </c>
      <c r="AW1" s="3">
        <v>94</v>
      </c>
      <c r="AX1" s="3">
        <v>95</v>
      </c>
      <c r="AY1" s="3" t="s">
        <v>0</v>
      </c>
      <c r="AZ1" s="3" t="s">
        <v>3</v>
      </c>
      <c r="BA1" s="3" t="s">
        <v>0</v>
      </c>
      <c r="BB1" s="3">
        <v>98</v>
      </c>
      <c r="BC1" s="3">
        <v>97</v>
      </c>
      <c r="BD1" s="3" t="s">
        <v>2</v>
      </c>
      <c r="BE1" s="3">
        <v>103</v>
      </c>
      <c r="BF1" s="3" t="s">
        <v>3</v>
      </c>
      <c r="BG1" s="3">
        <v>102</v>
      </c>
      <c r="BH1" s="3">
        <v>102</v>
      </c>
      <c r="BI1" s="3">
        <v>104</v>
      </c>
      <c r="BJ1" s="3">
        <v>105</v>
      </c>
      <c r="BK1" s="3">
        <v>106</v>
      </c>
      <c r="BL1" s="3" t="s">
        <v>4</v>
      </c>
      <c r="BM1" s="3">
        <v>107</v>
      </c>
      <c r="BN1" s="3">
        <v>131</v>
      </c>
      <c r="BO1" s="3">
        <v>131</v>
      </c>
      <c r="BP1" s="3">
        <v>118</v>
      </c>
      <c r="BQ1" s="3">
        <v>108</v>
      </c>
      <c r="BR1" s="3">
        <v>132</v>
      </c>
      <c r="BS1" s="3">
        <v>133</v>
      </c>
      <c r="BT1" s="3">
        <v>134</v>
      </c>
      <c r="BU1" s="3">
        <v>145</v>
      </c>
      <c r="BV1" s="3">
        <v>196</v>
      </c>
      <c r="BW1" s="3" t="s">
        <v>0</v>
      </c>
      <c r="BX1" s="3" t="s">
        <v>0</v>
      </c>
      <c r="BY1" s="3" t="s">
        <v>0</v>
      </c>
    </row>
    <row r="2" spans="1:77" s="9" customFormat="1" ht="15">
      <c r="A2" s="7" t="s">
        <v>5</v>
      </c>
      <c r="B2" s="7" t="s">
        <v>6</v>
      </c>
      <c r="C2" s="8" t="s">
        <v>7</v>
      </c>
      <c r="D2" s="8" t="s">
        <v>8</v>
      </c>
      <c r="E2" s="7" t="s">
        <v>9</v>
      </c>
      <c r="F2" s="8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16</v>
      </c>
      <c r="M2" s="7" t="s">
        <v>17</v>
      </c>
      <c r="N2" s="7" t="s">
        <v>18</v>
      </c>
      <c r="O2" s="7" t="s">
        <v>19</v>
      </c>
      <c r="P2" s="7" t="s">
        <v>20</v>
      </c>
      <c r="Q2" s="7" t="s">
        <v>21</v>
      </c>
      <c r="R2" s="7" t="s">
        <v>22</v>
      </c>
      <c r="S2" s="7" t="s">
        <v>23</v>
      </c>
      <c r="T2" s="7" t="s">
        <v>24</v>
      </c>
      <c r="U2" s="7" t="s">
        <v>25</v>
      </c>
      <c r="V2" s="7" t="s">
        <v>26</v>
      </c>
      <c r="W2" s="7" t="s">
        <v>27</v>
      </c>
      <c r="X2" s="8" t="s">
        <v>28</v>
      </c>
      <c r="Y2" s="8" t="s">
        <v>29</v>
      </c>
      <c r="Z2" s="8" t="s">
        <v>30</v>
      </c>
      <c r="AA2" s="7" t="s">
        <v>31</v>
      </c>
      <c r="AB2" s="7" t="s">
        <v>32</v>
      </c>
      <c r="AC2" s="7" t="s">
        <v>33</v>
      </c>
      <c r="AD2" s="7" t="s">
        <v>34</v>
      </c>
      <c r="AE2" s="7" t="s">
        <v>35</v>
      </c>
      <c r="AF2" s="7" t="s">
        <v>36</v>
      </c>
      <c r="AG2" s="7" t="s">
        <v>37</v>
      </c>
      <c r="AH2" s="7" t="s">
        <v>38</v>
      </c>
      <c r="AI2" s="7" t="s">
        <v>39</v>
      </c>
      <c r="AJ2" s="7" t="s">
        <v>40</v>
      </c>
      <c r="AK2" s="7" t="s">
        <v>41</v>
      </c>
      <c r="AL2" s="7" t="s">
        <v>42</v>
      </c>
      <c r="AM2" s="7" t="s">
        <v>43</v>
      </c>
      <c r="AN2" s="8" t="s">
        <v>44</v>
      </c>
      <c r="AO2" s="7" t="s">
        <v>45</v>
      </c>
      <c r="AP2" s="7" t="s">
        <v>46</v>
      </c>
      <c r="AQ2" s="7" t="s">
        <v>47</v>
      </c>
      <c r="AR2" s="7" t="s">
        <v>48</v>
      </c>
      <c r="AS2" s="7" t="s">
        <v>49</v>
      </c>
      <c r="AT2" s="7" t="s">
        <v>50</v>
      </c>
      <c r="AU2" s="7" t="s">
        <v>51</v>
      </c>
      <c r="AV2" s="7" t="s">
        <v>52</v>
      </c>
      <c r="AW2" s="7" t="s">
        <v>53</v>
      </c>
      <c r="AX2" s="7" t="s">
        <v>54</v>
      </c>
      <c r="AY2" s="7" t="s">
        <v>37</v>
      </c>
      <c r="AZ2" s="7" t="s">
        <v>55</v>
      </c>
      <c r="BA2" s="7" t="s">
        <v>56</v>
      </c>
      <c r="BB2" s="7" t="s">
        <v>57</v>
      </c>
      <c r="BC2" s="7" t="s">
        <v>58</v>
      </c>
      <c r="BD2" s="7" t="s">
        <v>59</v>
      </c>
      <c r="BE2" s="7" t="s">
        <v>60</v>
      </c>
      <c r="BF2" s="7" t="s">
        <v>61</v>
      </c>
      <c r="BG2" s="7" t="s">
        <v>62</v>
      </c>
      <c r="BH2" s="7" t="s">
        <v>63</v>
      </c>
      <c r="BI2" s="8" t="s">
        <v>64</v>
      </c>
      <c r="BJ2" s="7" t="s">
        <v>65</v>
      </c>
      <c r="BK2" s="7" t="s">
        <v>66</v>
      </c>
      <c r="BL2" s="7" t="s">
        <v>67</v>
      </c>
      <c r="BM2" s="7" t="s">
        <v>68</v>
      </c>
      <c r="BN2" s="7" t="s">
        <v>69</v>
      </c>
      <c r="BO2" s="7" t="s">
        <v>70</v>
      </c>
      <c r="BP2" s="7" t="s">
        <v>71</v>
      </c>
      <c r="BQ2" s="7" t="s">
        <v>72</v>
      </c>
      <c r="BR2" s="8" t="s">
        <v>73</v>
      </c>
      <c r="BS2" s="8" t="s">
        <v>74</v>
      </c>
      <c r="BT2" s="7" t="s">
        <v>75</v>
      </c>
      <c r="BU2" s="7" t="s">
        <v>76</v>
      </c>
      <c r="BV2" s="7" t="s">
        <v>77</v>
      </c>
      <c r="BW2" s="7" t="s">
        <v>78</v>
      </c>
      <c r="BX2" s="7" t="s">
        <v>79</v>
      </c>
      <c r="BY2" s="7" t="s">
        <v>80</v>
      </c>
    </row>
    <row r="3" spans="1:77" ht="15">
      <c r="A3" s="1"/>
      <c r="B3" s="1"/>
      <c r="C3" s="1" t="s">
        <v>81</v>
      </c>
      <c r="D3" s="1" t="s">
        <v>87</v>
      </c>
      <c r="E3" s="1" t="s">
        <v>97</v>
      </c>
      <c r="F3" s="1" t="s">
        <v>106</v>
      </c>
      <c r="G3" s="2" t="s">
        <v>94</v>
      </c>
      <c r="H3" s="6">
        <v>25602</v>
      </c>
      <c r="I3" s="5">
        <v>43914</v>
      </c>
      <c r="J3" s="1" t="s">
        <v>95</v>
      </c>
      <c r="K3" s="1" t="s">
        <v>95</v>
      </c>
      <c r="L3" s="2" t="s">
        <v>96</v>
      </c>
      <c r="M3" s="10">
        <v>100083601251</v>
      </c>
      <c r="N3" s="1">
        <v>2014489471</v>
      </c>
      <c r="O3" s="1">
        <v>31</v>
      </c>
      <c r="P3" s="1">
        <v>19</v>
      </c>
      <c r="Q3" s="1">
        <v>3</v>
      </c>
      <c r="R3" s="1">
        <v>0</v>
      </c>
      <c r="S3" s="1">
        <v>0</v>
      </c>
      <c r="T3" s="1">
        <v>0</v>
      </c>
      <c r="U3" s="1">
        <f>Q3+P3</f>
        <v>22</v>
      </c>
      <c r="V3" s="1">
        <f>O3-U3</f>
        <v>9</v>
      </c>
      <c r="W3" s="1">
        <v>0</v>
      </c>
      <c r="X3" s="1">
        <v>16792</v>
      </c>
      <c r="Y3" s="1">
        <v>16792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f aca="true" t="shared" si="0" ref="AM3:AM17">Y3</f>
        <v>16792</v>
      </c>
      <c r="AN3" s="1">
        <f>ROUND(Y3/31*U3,0)</f>
        <v>11917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f aca="true" t="shared" si="1" ref="AW3:AW17">ROUND(AN3*8.33%,0)</f>
        <v>993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515</v>
      </c>
      <c r="BH3" s="1">
        <v>0</v>
      </c>
      <c r="BI3" s="1">
        <f>SUM(AN3:BH3)</f>
        <v>13425</v>
      </c>
      <c r="BJ3" s="1">
        <f aca="true" t="shared" si="2" ref="BJ3:BJ17">ROUND(BI3*0.75%,0)</f>
        <v>101</v>
      </c>
      <c r="BK3" s="1">
        <v>1549</v>
      </c>
      <c r="BL3" s="1">
        <v>0</v>
      </c>
      <c r="BM3" s="1">
        <v>0</v>
      </c>
      <c r="BN3" s="1">
        <v>0</v>
      </c>
      <c r="BO3" s="1">
        <v>154</v>
      </c>
      <c r="BP3" s="1">
        <v>0</v>
      </c>
      <c r="BQ3" s="1">
        <v>0</v>
      </c>
      <c r="BR3" s="1">
        <f>BJ3+BK3+BO3+BL3</f>
        <v>1804</v>
      </c>
      <c r="BS3" s="1">
        <f>BI3-BR3</f>
        <v>11621</v>
      </c>
      <c r="BT3" s="1" t="str">
        <f>VLOOKUP(C3,'[1]Sheet1'!$B$1:$K$2129,10,0)</f>
        <v>ICICI BANK</v>
      </c>
      <c r="BU3" s="1" t="str">
        <f>VLOOKUP(C3,'[1]Sheet1'!$B$1:$J$2128,9,0)</f>
        <v>664201503108</v>
      </c>
      <c r="BV3" s="1" t="str">
        <f>VLOOKUP(C3,'[1]Sheet1'!$B$1:$M$2128,12,0)</f>
        <v>ICIC0006642</v>
      </c>
      <c r="BW3" s="1">
        <f>ROUND(BI3*3.25%,0)</f>
        <v>436</v>
      </c>
      <c r="BX3" s="1">
        <f>ROUND(AN3*13%,0)</f>
        <v>1549</v>
      </c>
      <c r="BY3" s="1">
        <v>0</v>
      </c>
    </row>
    <row r="4" spans="1:77" ht="15">
      <c r="A4" s="1"/>
      <c r="B4" s="1"/>
      <c r="C4" s="1" t="s">
        <v>82</v>
      </c>
      <c r="D4" s="1" t="s">
        <v>88</v>
      </c>
      <c r="E4" s="1" t="s">
        <v>98</v>
      </c>
      <c r="F4" s="1" t="s">
        <v>106</v>
      </c>
      <c r="G4" s="2" t="s">
        <v>94</v>
      </c>
      <c r="H4" s="6">
        <v>34016</v>
      </c>
      <c r="I4" s="5">
        <v>43711</v>
      </c>
      <c r="J4" s="1" t="s">
        <v>95</v>
      </c>
      <c r="K4" s="1" t="s">
        <v>95</v>
      </c>
      <c r="L4" s="2" t="s">
        <v>96</v>
      </c>
      <c r="M4" s="10">
        <v>101006385999</v>
      </c>
      <c r="N4" s="1">
        <v>2016477154</v>
      </c>
      <c r="O4" s="1">
        <v>31</v>
      </c>
      <c r="P4" s="1">
        <v>26</v>
      </c>
      <c r="Q4" s="1">
        <v>5</v>
      </c>
      <c r="R4" s="1">
        <v>0</v>
      </c>
      <c r="S4" s="1">
        <v>0</v>
      </c>
      <c r="T4" s="1">
        <v>0</v>
      </c>
      <c r="U4" s="1">
        <f aca="true" t="shared" si="3" ref="U4:U17">Q4+P4</f>
        <v>31</v>
      </c>
      <c r="V4" s="1">
        <f aca="true" t="shared" si="4" ref="V4:V17">O4-U4</f>
        <v>0</v>
      </c>
      <c r="W4" s="1">
        <v>0</v>
      </c>
      <c r="X4" s="1">
        <v>16792</v>
      </c>
      <c r="Y4" s="1">
        <v>16792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f t="shared" si="0"/>
        <v>16792</v>
      </c>
      <c r="AN4" s="1">
        <f aca="true" t="shared" si="5" ref="AN4:AN17">ROUND(Y4/31*U4,0)</f>
        <v>16792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f t="shared" si="1"/>
        <v>1399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731</v>
      </c>
      <c r="BH4" s="1">
        <v>542</v>
      </c>
      <c r="BI4" s="1">
        <f aca="true" t="shared" si="6" ref="BI4:BI17">SUM(AN4:BH4)</f>
        <v>19464</v>
      </c>
      <c r="BJ4" s="1">
        <f t="shared" si="2"/>
        <v>146</v>
      </c>
      <c r="BK4" s="1">
        <v>1800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f aca="true" t="shared" si="7" ref="BR4:BR17">BJ4+BK4+BO4+BL4</f>
        <v>1946</v>
      </c>
      <c r="BS4" s="1">
        <f aca="true" t="shared" si="8" ref="BS4:BS17">BI4-BR4</f>
        <v>17518</v>
      </c>
      <c r="BT4" s="1" t="str">
        <f>VLOOKUP(C4,'[1]Sheet1'!$B$1:$K$2129,10,0)</f>
        <v>PUNJAB NATIONAL BANK</v>
      </c>
      <c r="BU4" s="1" t="str">
        <f>VLOOKUP(C4,'[1]Sheet1'!$B$1:$J$2128,9,0)</f>
        <v>03712193000078</v>
      </c>
      <c r="BV4" s="1" t="str">
        <f>VLOOKUP(C4,'[1]Sheet1'!$B$1:$M$2128,12,0)</f>
        <v>PUNB0037110</v>
      </c>
      <c r="BW4" s="1">
        <f aca="true" t="shared" si="9" ref="BW4:BW17">ROUND(BI4*3.25%,0)</f>
        <v>633</v>
      </c>
      <c r="BX4" s="1">
        <v>1950</v>
      </c>
      <c r="BY4" s="1">
        <v>0</v>
      </c>
    </row>
    <row r="5" spans="1:77" ht="15">
      <c r="A5" s="1"/>
      <c r="B5" s="1"/>
      <c r="C5" s="1" t="s">
        <v>83</v>
      </c>
      <c r="D5" s="1" t="s">
        <v>89</v>
      </c>
      <c r="E5" s="1" t="s">
        <v>102</v>
      </c>
      <c r="F5" s="1" t="s">
        <v>106</v>
      </c>
      <c r="G5" s="2" t="s">
        <v>94</v>
      </c>
      <c r="H5" s="6">
        <v>33892</v>
      </c>
      <c r="I5" s="5">
        <v>43678</v>
      </c>
      <c r="J5" s="1" t="s">
        <v>95</v>
      </c>
      <c r="K5" s="1" t="s">
        <v>95</v>
      </c>
      <c r="L5" s="2" t="s">
        <v>96</v>
      </c>
      <c r="M5" s="10">
        <v>101149022773</v>
      </c>
      <c r="N5" s="1">
        <v>2016774944</v>
      </c>
      <c r="O5" s="1">
        <v>31</v>
      </c>
      <c r="P5" s="1">
        <v>26</v>
      </c>
      <c r="Q5" s="1">
        <v>5</v>
      </c>
      <c r="R5" s="1">
        <v>0</v>
      </c>
      <c r="S5" s="1">
        <v>0</v>
      </c>
      <c r="T5" s="1">
        <v>0</v>
      </c>
      <c r="U5" s="1">
        <f t="shared" si="3"/>
        <v>31</v>
      </c>
      <c r="V5" s="1">
        <f t="shared" si="4"/>
        <v>0</v>
      </c>
      <c r="W5" s="1">
        <v>0</v>
      </c>
      <c r="X5" s="1">
        <v>16792</v>
      </c>
      <c r="Y5" s="1">
        <v>16792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f t="shared" si="0"/>
        <v>16792</v>
      </c>
      <c r="AN5" s="1">
        <f t="shared" si="5"/>
        <v>16792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f t="shared" si="1"/>
        <v>1399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731</v>
      </c>
      <c r="BH5" s="1">
        <v>542</v>
      </c>
      <c r="BI5" s="1">
        <f t="shared" si="6"/>
        <v>19464</v>
      </c>
      <c r="BJ5" s="1">
        <f t="shared" si="2"/>
        <v>146</v>
      </c>
      <c r="BK5" s="1">
        <v>1800</v>
      </c>
      <c r="BL5" s="1">
        <v>0</v>
      </c>
      <c r="BM5" s="1">
        <v>0</v>
      </c>
      <c r="BN5" s="1">
        <v>0</v>
      </c>
      <c r="BO5" s="1">
        <v>40</v>
      </c>
      <c r="BP5" s="1">
        <v>0</v>
      </c>
      <c r="BQ5" s="1">
        <v>0</v>
      </c>
      <c r="BR5" s="1">
        <f>BJ5+BK5+BO5+BL5</f>
        <v>1986</v>
      </c>
      <c r="BS5" s="1">
        <f t="shared" si="8"/>
        <v>17478</v>
      </c>
      <c r="BT5" s="1" t="str">
        <f>VLOOKUP(C5,'[1]Sheet1'!$B$1:$K$2129,10,0)</f>
        <v>ICICI BANK</v>
      </c>
      <c r="BU5" s="1" t="str">
        <f>VLOOKUP(C5,'[1]Sheet1'!$B$1:$J$2128,9,0)</f>
        <v>031301511320</v>
      </c>
      <c r="BV5" s="1" t="str">
        <f>VLOOKUP(C5,'[1]Sheet1'!$B$1:$M$2128,12,0)</f>
        <v>ICIC0000313</v>
      </c>
      <c r="BW5" s="1">
        <f t="shared" si="9"/>
        <v>633</v>
      </c>
      <c r="BX5" s="1">
        <v>1950</v>
      </c>
      <c r="BY5" s="1">
        <v>0</v>
      </c>
    </row>
    <row r="6" spans="1:77" ht="15">
      <c r="A6" s="1"/>
      <c r="B6" s="1"/>
      <c r="C6" s="1" t="s">
        <v>84</v>
      </c>
      <c r="D6" s="1" t="s">
        <v>90</v>
      </c>
      <c r="E6" s="1" t="s">
        <v>99</v>
      </c>
      <c r="F6" s="1" t="s">
        <v>106</v>
      </c>
      <c r="G6" s="2" t="s">
        <v>94</v>
      </c>
      <c r="H6" s="6">
        <v>36083</v>
      </c>
      <c r="I6" s="5">
        <v>43678</v>
      </c>
      <c r="J6" s="1" t="s">
        <v>95</v>
      </c>
      <c r="K6" s="1" t="s">
        <v>95</v>
      </c>
      <c r="L6" s="2" t="s">
        <v>96</v>
      </c>
      <c r="M6" s="10">
        <v>101419984440</v>
      </c>
      <c r="N6" s="1">
        <v>2017625271</v>
      </c>
      <c r="O6" s="1">
        <v>31</v>
      </c>
      <c r="P6" s="1">
        <v>26</v>
      </c>
      <c r="Q6" s="1">
        <v>5</v>
      </c>
      <c r="R6" s="1">
        <v>0</v>
      </c>
      <c r="S6" s="1">
        <v>0</v>
      </c>
      <c r="T6" s="1">
        <v>0</v>
      </c>
      <c r="U6" s="1">
        <f t="shared" si="3"/>
        <v>31</v>
      </c>
      <c r="V6" s="1">
        <f t="shared" si="4"/>
        <v>0</v>
      </c>
      <c r="W6" s="1">
        <v>0</v>
      </c>
      <c r="X6" s="1">
        <v>16792</v>
      </c>
      <c r="Y6" s="1">
        <v>16792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f t="shared" si="0"/>
        <v>16792</v>
      </c>
      <c r="AN6" s="1">
        <f t="shared" si="5"/>
        <v>16792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f t="shared" si="1"/>
        <v>1399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731</v>
      </c>
      <c r="BH6" s="1">
        <v>542</v>
      </c>
      <c r="BI6" s="1">
        <f t="shared" si="6"/>
        <v>19464</v>
      </c>
      <c r="BJ6" s="1">
        <f t="shared" si="2"/>
        <v>146</v>
      </c>
      <c r="BK6" s="1">
        <v>1800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f t="shared" si="7"/>
        <v>1946</v>
      </c>
      <c r="BS6" s="1">
        <f t="shared" si="8"/>
        <v>17518</v>
      </c>
      <c r="BT6" s="1" t="str">
        <f>VLOOKUP(C6,'[1]Sheet1'!$B$1:$K$2129,10,0)</f>
        <v>CENTRAL BANK OF INDIA</v>
      </c>
      <c r="BU6" s="1" t="str">
        <f>VLOOKUP(C6,'[1]Sheet1'!$B$1:$J$2128,9,0)</f>
        <v>3668913238</v>
      </c>
      <c r="BV6" s="1" t="str">
        <f>VLOOKUP(C6,'[1]Sheet1'!$B$1:$M$2128,12,0)</f>
        <v>CBIN0280302</v>
      </c>
      <c r="BW6" s="1">
        <f t="shared" si="9"/>
        <v>633</v>
      </c>
      <c r="BX6" s="1">
        <v>1950</v>
      </c>
      <c r="BY6" s="1">
        <v>0</v>
      </c>
    </row>
    <row r="7" spans="1:77" ht="15">
      <c r="A7" s="1"/>
      <c r="B7" s="1"/>
      <c r="C7" s="1" t="s">
        <v>107</v>
      </c>
      <c r="D7" s="1" t="s">
        <v>108</v>
      </c>
      <c r="E7" s="1" t="s">
        <v>109</v>
      </c>
      <c r="F7" s="1" t="s">
        <v>106</v>
      </c>
      <c r="G7" s="2" t="s">
        <v>94</v>
      </c>
      <c r="H7" s="6">
        <v>35986</v>
      </c>
      <c r="I7" s="5">
        <v>44868</v>
      </c>
      <c r="J7" s="1" t="s">
        <v>95</v>
      </c>
      <c r="K7" s="1" t="s">
        <v>95</v>
      </c>
      <c r="L7" s="2" t="s">
        <v>96</v>
      </c>
      <c r="M7" s="10">
        <v>101576265965</v>
      </c>
      <c r="N7" s="1">
        <v>2017959098</v>
      </c>
      <c r="O7" s="1">
        <v>31</v>
      </c>
      <c r="P7" s="1">
        <v>4</v>
      </c>
      <c r="Q7" s="1">
        <v>0</v>
      </c>
      <c r="R7" s="1">
        <v>0</v>
      </c>
      <c r="S7" s="1">
        <v>0</v>
      </c>
      <c r="T7" s="1">
        <v>0</v>
      </c>
      <c r="U7" s="1">
        <f t="shared" si="3"/>
        <v>4</v>
      </c>
      <c r="V7" s="1">
        <f t="shared" si="4"/>
        <v>27</v>
      </c>
      <c r="W7" s="1">
        <v>0</v>
      </c>
      <c r="X7" s="1">
        <v>16792</v>
      </c>
      <c r="Y7" s="1">
        <v>16792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f t="shared" si="0"/>
        <v>16792</v>
      </c>
      <c r="AN7" s="1">
        <f t="shared" si="5"/>
        <v>2167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f t="shared" si="1"/>
        <v>181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108</v>
      </c>
      <c r="BH7" s="1">
        <v>0</v>
      </c>
      <c r="BI7" s="1">
        <f t="shared" si="6"/>
        <v>2456</v>
      </c>
      <c r="BJ7" s="1">
        <f t="shared" si="2"/>
        <v>18</v>
      </c>
      <c r="BK7" s="1">
        <f>ROUND(AN7*12%,0)</f>
        <v>260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f t="shared" si="7"/>
        <v>278</v>
      </c>
      <c r="BS7" s="1">
        <f t="shared" si="8"/>
        <v>2178</v>
      </c>
      <c r="BT7" s="1" t="str">
        <f>VLOOKUP(C7,'[1]Sheet1'!$B$1:$K$2129,10,0)</f>
        <v>STATE BANK OF INDIA</v>
      </c>
      <c r="BU7" s="1" t="str">
        <f>VLOOKUP(C7,'[1]Sheet1'!$B$1:$J$2128,9,0)</f>
        <v>39513403523</v>
      </c>
      <c r="BV7" s="1" t="str">
        <f>VLOOKUP(C7,'[1]Sheet1'!$B$1:$M$2128,12,0)</f>
        <v>SBIN0016106</v>
      </c>
      <c r="BW7" s="1">
        <f t="shared" si="9"/>
        <v>80</v>
      </c>
      <c r="BX7" s="1">
        <f>ROUND(AN7*13%,0)</f>
        <v>282</v>
      </c>
      <c r="BY7" s="1">
        <v>0</v>
      </c>
    </row>
    <row r="8" spans="1:77" ht="15">
      <c r="A8" s="1"/>
      <c r="B8" s="1"/>
      <c r="C8" s="1" t="s">
        <v>110</v>
      </c>
      <c r="D8" s="1" t="s">
        <v>104</v>
      </c>
      <c r="E8" s="1" t="s">
        <v>111</v>
      </c>
      <c r="F8" s="1" t="s">
        <v>106</v>
      </c>
      <c r="G8" s="2" t="s">
        <v>94</v>
      </c>
      <c r="H8" s="6">
        <v>34166</v>
      </c>
      <c r="I8" s="5">
        <v>44941</v>
      </c>
      <c r="J8" s="1" t="s">
        <v>95</v>
      </c>
      <c r="K8" s="1" t="s">
        <v>95</v>
      </c>
      <c r="L8" s="2" t="s">
        <v>96</v>
      </c>
      <c r="M8" s="10">
        <v>101454350942</v>
      </c>
      <c r="N8" s="1">
        <v>6718834467</v>
      </c>
      <c r="O8" s="1">
        <v>31</v>
      </c>
      <c r="P8" s="1">
        <v>6</v>
      </c>
      <c r="Q8" s="1">
        <v>1</v>
      </c>
      <c r="R8" s="1">
        <v>0</v>
      </c>
      <c r="S8" s="1">
        <v>0</v>
      </c>
      <c r="T8" s="1">
        <v>0</v>
      </c>
      <c r="U8" s="1">
        <f t="shared" si="3"/>
        <v>7</v>
      </c>
      <c r="V8" s="1">
        <f t="shared" si="4"/>
        <v>24</v>
      </c>
      <c r="W8" s="1">
        <v>0</v>
      </c>
      <c r="X8" s="1">
        <v>16792</v>
      </c>
      <c r="Y8" s="1">
        <v>16792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f t="shared" si="0"/>
        <v>16792</v>
      </c>
      <c r="AN8" s="1">
        <f t="shared" si="5"/>
        <v>3792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f t="shared" si="1"/>
        <v>316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163</v>
      </c>
      <c r="BH8" s="1">
        <v>0</v>
      </c>
      <c r="BI8" s="1">
        <f t="shared" si="6"/>
        <v>4271</v>
      </c>
      <c r="BJ8" s="1">
        <f t="shared" si="2"/>
        <v>32</v>
      </c>
      <c r="BK8" s="1">
        <f aca="true" t="shared" si="10" ref="BK8:BK17">ROUND(AN8*12%,0)</f>
        <v>455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f t="shared" si="7"/>
        <v>487</v>
      </c>
      <c r="BS8" s="1">
        <f t="shared" si="8"/>
        <v>3784</v>
      </c>
      <c r="BT8" s="1" t="str">
        <f>VLOOKUP(C8,'[1]Sheet1'!$B$1:$K$2129,10,0)</f>
        <v>BANK OF BARODA</v>
      </c>
      <c r="BU8" s="1" t="str">
        <f>VLOOKUP(C8,'[1]Sheet1'!$B$1:$J$2128,9,0)</f>
        <v>39038100015106</v>
      </c>
      <c r="BV8" s="1" t="str">
        <f>VLOOKUP(C8,'[1]Sheet1'!$B$1:$M$2128,12,0)</f>
        <v>BARB0NADBAI</v>
      </c>
      <c r="BW8" s="1">
        <f t="shared" si="9"/>
        <v>139</v>
      </c>
      <c r="BX8" s="1">
        <f>ROUND(AN8*13%,0)</f>
        <v>493</v>
      </c>
      <c r="BY8" s="1">
        <v>0</v>
      </c>
    </row>
    <row r="9" spans="1:77" ht="15">
      <c r="A9" s="1"/>
      <c r="B9" s="1"/>
      <c r="C9" s="1" t="s">
        <v>120</v>
      </c>
      <c r="D9" s="1" t="s">
        <v>121</v>
      </c>
      <c r="E9" s="1" t="s">
        <v>128</v>
      </c>
      <c r="F9" s="1" t="s">
        <v>106</v>
      </c>
      <c r="G9" s="2" t="s">
        <v>94</v>
      </c>
      <c r="H9" s="6">
        <v>32866</v>
      </c>
      <c r="I9" s="5">
        <v>44986</v>
      </c>
      <c r="J9" s="1" t="s">
        <v>95</v>
      </c>
      <c r="K9" s="1" t="s">
        <v>95</v>
      </c>
      <c r="L9" s="2" t="s">
        <v>96</v>
      </c>
      <c r="M9" s="10">
        <v>101274647615</v>
      </c>
      <c r="N9" s="1">
        <v>2018188312</v>
      </c>
      <c r="O9" s="1">
        <v>31</v>
      </c>
      <c r="P9" s="1">
        <v>15</v>
      </c>
      <c r="Q9" s="1">
        <v>2</v>
      </c>
      <c r="R9" s="1">
        <v>0</v>
      </c>
      <c r="S9" s="1">
        <v>0</v>
      </c>
      <c r="T9" s="1">
        <v>0</v>
      </c>
      <c r="U9" s="1">
        <f t="shared" si="3"/>
        <v>17</v>
      </c>
      <c r="V9" s="1">
        <f t="shared" si="4"/>
        <v>14</v>
      </c>
      <c r="W9" s="1">
        <v>0</v>
      </c>
      <c r="X9" s="1">
        <v>16792</v>
      </c>
      <c r="Y9" s="1">
        <v>16792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f t="shared" si="0"/>
        <v>16792</v>
      </c>
      <c r="AN9" s="1">
        <f t="shared" si="5"/>
        <v>9209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f t="shared" si="1"/>
        <v>767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406</v>
      </c>
      <c r="BH9" s="1">
        <v>0</v>
      </c>
      <c r="BI9" s="1">
        <f t="shared" si="6"/>
        <v>10382</v>
      </c>
      <c r="BJ9" s="1">
        <f t="shared" si="2"/>
        <v>78</v>
      </c>
      <c r="BK9" s="1">
        <f t="shared" si="10"/>
        <v>1105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f t="shared" si="7"/>
        <v>1183</v>
      </c>
      <c r="BS9" s="1">
        <f t="shared" si="8"/>
        <v>9199</v>
      </c>
      <c r="BT9" s="1" t="str">
        <f>VLOOKUP(C9,'[1]Sheet1'!$B$1:$K$2129,10,0)</f>
        <v>INDIAN BANK</v>
      </c>
      <c r="BU9" s="1" t="str">
        <f>VLOOKUP(C9,'[1]Sheet1'!$B$1:$J$2128,9,0)</f>
        <v>50414160189</v>
      </c>
      <c r="BV9" s="1" t="str">
        <f>VLOOKUP(C9,'[1]Sheet1'!$B$1:$M$2128,12,0)</f>
        <v>IDIB000B002</v>
      </c>
      <c r="BW9" s="1">
        <f t="shared" si="9"/>
        <v>337</v>
      </c>
      <c r="BX9" s="1">
        <f>ROUND(AN9*13%,0)</f>
        <v>1197</v>
      </c>
      <c r="BY9" s="1">
        <v>0</v>
      </c>
    </row>
    <row r="10" spans="1:77" ht="15">
      <c r="A10" s="1"/>
      <c r="B10" s="1"/>
      <c r="C10" s="1" t="s">
        <v>122</v>
      </c>
      <c r="D10" s="1" t="s">
        <v>123</v>
      </c>
      <c r="E10" s="1" t="s">
        <v>129</v>
      </c>
      <c r="F10" s="1" t="s">
        <v>106</v>
      </c>
      <c r="G10" s="2" t="s">
        <v>94</v>
      </c>
      <c r="H10" s="6">
        <v>31816</v>
      </c>
      <c r="I10" s="5">
        <v>45015</v>
      </c>
      <c r="J10" s="1" t="s">
        <v>95</v>
      </c>
      <c r="K10" s="1" t="s">
        <v>95</v>
      </c>
      <c r="L10" s="2" t="s">
        <v>96</v>
      </c>
      <c r="M10" s="10">
        <v>101576266061</v>
      </c>
      <c r="N10" s="1">
        <v>2018887330</v>
      </c>
      <c r="O10" s="1">
        <v>31</v>
      </c>
      <c r="P10" s="1">
        <v>2</v>
      </c>
      <c r="Q10" s="1">
        <v>0</v>
      </c>
      <c r="R10" s="1">
        <v>0</v>
      </c>
      <c r="S10" s="1">
        <v>0</v>
      </c>
      <c r="T10" s="1">
        <v>0</v>
      </c>
      <c r="U10" s="1">
        <f t="shared" si="3"/>
        <v>2</v>
      </c>
      <c r="V10" s="1">
        <f t="shared" si="4"/>
        <v>29</v>
      </c>
      <c r="W10" s="1">
        <v>0</v>
      </c>
      <c r="X10" s="1">
        <v>16792</v>
      </c>
      <c r="Y10" s="1">
        <v>16792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f t="shared" si="0"/>
        <v>16792</v>
      </c>
      <c r="AN10" s="1">
        <f t="shared" si="5"/>
        <v>1083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f t="shared" si="1"/>
        <v>90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54</v>
      </c>
      <c r="BH10" s="1">
        <v>0</v>
      </c>
      <c r="BI10" s="1">
        <f t="shared" si="6"/>
        <v>1227</v>
      </c>
      <c r="BJ10" s="1">
        <f t="shared" si="2"/>
        <v>9</v>
      </c>
      <c r="BK10" s="1">
        <f t="shared" si="10"/>
        <v>130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f t="shared" si="7"/>
        <v>139</v>
      </c>
      <c r="BS10" s="1">
        <f t="shared" si="8"/>
        <v>1088</v>
      </c>
      <c r="BT10" s="1" t="str">
        <f>VLOOKUP(C10,'[1]Sheet1'!$B$1:$K$2129,10,0)</f>
        <v>STATE BANK OF INDIA</v>
      </c>
      <c r="BU10" s="1" t="str">
        <f>VLOOKUP(C10,'[1]Sheet1'!$B$1:$J$2128,9,0)</f>
        <v>36758309135</v>
      </c>
      <c r="BV10" s="1" t="str">
        <f>VLOOKUP(C10,'[1]Sheet1'!$B$1:$M$2128,12,0)</f>
        <v>SBIN0000727</v>
      </c>
      <c r="BW10" s="1">
        <f t="shared" si="9"/>
        <v>40</v>
      </c>
      <c r="BX10" s="1">
        <f>ROUND(AN10*13%,0)</f>
        <v>141</v>
      </c>
      <c r="BY10" s="1">
        <v>0</v>
      </c>
    </row>
    <row r="11" spans="1:77" ht="15">
      <c r="A11" s="1"/>
      <c r="B11" s="1"/>
      <c r="C11" s="1" t="s">
        <v>124</v>
      </c>
      <c r="D11" s="1" t="s">
        <v>125</v>
      </c>
      <c r="E11" s="1" t="s">
        <v>116</v>
      </c>
      <c r="F11" s="1" t="s">
        <v>106</v>
      </c>
      <c r="G11" s="2" t="s">
        <v>94</v>
      </c>
      <c r="H11" s="6">
        <v>37289</v>
      </c>
      <c r="I11" s="5">
        <v>44986</v>
      </c>
      <c r="J11" s="1" t="s">
        <v>95</v>
      </c>
      <c r="K11" s="1" t="s">
        <v>95</v>
      </c>
      <c r="L11" s="2" t="s">
        <v>96</v>
      </c>
      <c r="M11" s="10">
        <v>101815969033</v>
      </c>
      <c r="N11" s="1">
        <v>2018927391</v>
      </c>
      <c r="O11" s="1">
        <v>31</v>
      </c>
      <c r="P11" s="1">
        <v>27</v>
      </c>
      <c r="Q11" s="1">
        <v>4</v>
      </c>
      <c r="R11" s="1">
        <v>0</v>
      </c>
      <c r="S11" s="1">
        <v>0</v>
      </c>
      <c r="T11" s="1">
        <v>0</v>
      </c>
      <c r="U11" s="1">
        <f t="shared" si="3"/>
        <v>31</v>
      </c>
      <c r="V11" s="1">
        <f t="shared" si="4"/>
        <v>0</v>
      </c>
      <c r="W11" s="1">
        <v>0</v>
      </c>
      <c r="X11" s="1">
        <v>16792</v>
      </c>
      <c r="Y11" s="1">
        <v>16792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f t="shared" si="0"/>
        <v>16792</v>
      </c>
      <c r="AN11" s="1">
        <f t="shared" si="5"/>
        <v>16792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f t="shared" si="1"/>
        <v>1399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731</v>
      </c>
      <c r="BH11" s="1">
        <v>542</v>
      </c>
      <c r="BI11" s="1">
        <f t="shared" si="6"/>
        <v>19464</v>
      </c>
      <c r="BJ11" s="1">
        <f t="shared" si="2"/>
        <v>146</v>
      </c>
      <c r="BK11" s="1">
        <v>1800</v>
      </c>
      <c r="BL11" s="1">
        <v>0</v>
      </c>
      <c r="BM11" s="1">
        <v>0</v>
      </c>
      <c r="BN11" s="1">
        <v>0</v>
      </c>
      <c r="BO11" s="1">
        <v>1052</v>
      </c>
      <c r="BP11" s="1">
        <v>0</v>
      </c>
      <c r="BQ11" s="1">
        <v>0</v>
      </c>
      <c r="BR11" s="1">
        <f t="shared" si="7"/>
        <v>2998</v>
      </c>
      <c r="BS11" s="1">
        <f t="shared" si="8"/>
        <v>16466</v>
      </c>
      <c r="BT11" s="1" t="str">
        <f>VLOOKUP(C11,'[1]Sheet1'!$B$1:$K$2129,10,0)</f>
        <v>BANK OF BARODA</v>
      </c>
      <c r="BU11" s="1" t="str">
        <f>VLOOKUP(C11,'[1]Sheet1'!$B$1:$J$2128,9,0)</f>
        <v>75067899423</v>
      </c>
      <c r="BV11" s="1" t="str">
        <f>VLOOKUP(C11,'[1]Sheet1'!$B$1:$M$2128,12,0)</f>
        <v>BARB0BUPGBX</v>
      </c>
      <c r="BW11" s="1">
        <f t="shared" si="9"/>
        <v>633</v>
      </c>
      <c r="BX11" s="1">
        <v>1950</v>
      </c>
      <c r="BY11" s="1">
        <v>0</v>
      </c>
    </row>
    <row r="12" spans="1:77" ht="15">
      <c r="A12" s="1"/>
      <c r="B12" s="1"/>
      <c r="C12" s="1" t="s">
        <v>85</v>
      </c>
      <c r="D12" s="1" t="s">
        <v>91</v>
      </c>
      <c r="E12" s="1" t="s">
        <v>100</v>
      </c>
      <c r="F12" s="1" t="s">
        <v>93</v>
      </c>
      <c r="G12" s="2" t="s">
        <v>94</v>
      </c>
      <c r="H12" s="6">
        <v>29323</v>
      </c>
      <c r="I12" s="5">
        <v>44409</v>
      </c>
      <c r="J12" s="1" t="s">
        <v>95</v>
      </c>
      <c r="K12" s="1" t="s">
        <v>95</v>
      </c>
      <c r="L12" s="2" t="s">
        <v>96</v>
      </c>
      <c r="M12" s="10">
        <v>100929626670</v>
      </c>
      <c r="N12" s="1">
        <v>2014760798</v>
      </c>
      <c r="O12" s="1">
        <v>31</v>
      </c>
      <c r="P12" s="1">
        <v>26</v>
      </c>
      <c r="Q12" s="1">
        <v>5</v>
      </c>
      <c r="R12" s="1">
        <v>0</v>
      </c>
      <c r="S12" s="1">
        <v>0</v>
      </c>
      <c r="T12" s="1">
        <v>0</v>
      </c>
      <c r="U12" s="1">
        <f t="shared" si="3"/>
        <v>31</v>
      </c>
      <c r="V12" s="1">
        <f t="shared" si="4"/>
        <v>0</v>
      </c>
      <c r="W12" s="1">
        <v>0</v>
      </c>
      <c r="X12" s="1">
        <v>20357</v>
      </c>
      <c r="Y12" s="1">
        <v>20357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f t="shared" si="0"/>
        <v>20357</v>
      </c>
      <c r="AN12" s="1">
        <f t="shared" si="5"/>
        <v>20357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f t="shared" si="1"/>
        <v>1696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887</v>
      </c>
      <c r="BH12" s="1">
        <v>657</v>
      </c>
      <c r="BI12" s="1">
        <f t="shared" si="6"/>
        <v>23597</v>
      </c>
      <c r="BJ12" s="1">
        <f t="shared" si="2"/>
        <v>177</v>
      </c>
      <c r="BK12" s="1">
        <v>1800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f t="shared" si="7"/>
        <v>1977</v>
      </c>
      <c r="BS12" s="1">
        <f t="shared" si="8"/>
        <v>21620</v>
      </c>
      <c r="BT12" s="1" t="str">
        <f>VLOOKUP(C12,'[1]Sheet1'!$B$1:$K$2129,10,0)</f>
        <v>AXIS BANK</v>
      </c>
      <c r="BU12" s="1" t="str">
        <f>VLOOKUP(C12,'[1]Sheet1'!$B$1:$J$2128,9,0)</f>
        <v>916010045851897</v>
      </c>
      <c r="BV12" s="1" t="str">
        <f>VLOOKUP(C12,'[1]Sheet1'!$B$1:$M$2128,12,0)</f>
        <v>UTIB0001771</v>
      </c>
      <c r="BW12" s="1">
        <f t="shared" si="9"/>
        <v>767</v>
      </c>
      <c r="BX12" s="1">
        <v>1950</v>
      </c>
      <c r="BY12" s="1">
        <v>0</v>
      </c>
    </row>
    <row r="13" spans="1:77" ht="15">
      <c r="A13" s="1"/>
      <c r="B13" s="1"/>
      <c r="C13" s="1" t="s">
        <v>112</v>
      </c>
      <c r="D13" s="1" t="s">
        <v>113</v>
      </c>
      <c r="E13" s="1" t="s">
        <v>117</v>
      </c>
      <c r="F13" s="1" t="s">
        <v>93</v>
      </c>
      <c r="G13" s="2" t="s">
        <v>94</v>
      </c>
      <c r="H13" s="6">
        <v>30103</v>
      </c>
      <c r="I13" s="5">
        <v>44972</v>
      </c>
      <c r="J13" s="1" t="s">
        <v>95</v>
      </c>
      <c r="K13" s="1" t="s">
        <v>95</v>
      </c>
      <c r="L13" s="2" t="s">
        <v>96</v>
      </c>
      <c r="M13" s="10">
        <v>101084302187</v>
      </c>
      <c r="N13" s="1" t="s">
        <v>119</v>
      </c>
      <c r="O13" s="1">
        <v>31</v>
      </c>
      <c r="P13" s="1">
        <v>1</v>
      </c>
      <c r="Q13" s="1">
        <v>0</v>
      </c>
      <c r="R13" s="1">
        <v>0</v>
      </c>
      <c r="S13" s="1">
        <v>0</v>
      </c>
      <c r="T13" s="1">
        <v>0</v>
      </c>
      <c r="U13" s="1">
        <f t="shared" si="3"/>
        <v>1</v>
      </c>
      <c r="V13" s="1">
        <f t="shared" si="4"/>
        <v>30</v>
      </c>
      <c r="W13" s="1">
        <v>0</v>
      </c>
      <c r="X13" s="1">
        <v>20357</v>
      </c>
      <c r="Y13" s="1">
        <v>20357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f t="shared" si="0"/>
        <v>20357</v>
      </c>
      <c r="AN13" s="1">
        <f t="shared" si="5"/>
        <v>657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f t="shared" si="1"/>
        <v>55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33</v>
      </c>
      <c r="BH13" s="1">
        <v>0</v>
      </c>
      <c r="BI13" s="1">
        <f t="shared" si="6"/>
        <v>745</v>
      </c>
      <c r="BJ13" s="1">
        <v>0</v>
      </c>
      <c r="BK13" s="1">
        <f t="shared" si="10"/>
        <v>79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f t="shared" si="7"/>
        <v>79</v>
      </c>
      <c r="BS13" s="1">
        <f t="shared" si="8"/>
        <v>666</v>
      </c>
      <c r="BT13" s="1" t="str">
        <f>VLOOKUP(C13,'[1]Sheet1'!$B$1:$K$2129,10,0)</f>
        <v>STATE BANK OF INDIA</v>
      </c>
      <c r="BU13" s="1" t="str">
        <f>VLOOKUP(C13,'[1]Sheet1'!$B$1:$J$2128,9,0)</f>
        <v>31131793089</v>
      </c>
      <c r="BV13" s="1" t="str">
        <f>VLOOKUP(C13,'[1]Sheet1'!$B$1:$M$2128,12,0)</f>
        <v>SBIN0000648</v>
      </c>
      <c r="BW13" s="1">
        <v>0</v>
      </c>
      <c r="BX13" s="1">
        <f>ROUND(AN13*13%,0)</f>
        <v>85</v>
      </c>
      <c r="BY13" s="1">
        <v>0</v>
      </c>
    </row>
    <row r="14" spans="1:77" ht="15">
      <c r="A14" s="1"/>
      <c r="B14" s="1"/>
      <c r="C14" s="1" t="s">
        <v>114</v>
      </c>
      <c r="D14" s="1" t="s">
        <v>115</v>
      </c>
      <c r="E14" s="1" t="s">
        <v>118</v>
      </c>
      <c r="F14" s="1" t="s">
        <v>93</v>
      </c>
      <c r="G14" s="2" t="s">
        <v>94</v>
      </c>
      <c r="H14" s="6">
        <v>31481</v>
      </c>
      <c r="I14" s="5">
        <v>44974</v>
      </c>
      <c r="J14" s="1" t="s">
        <v>95</v>
      </c>
      <c r="K14" s="1" t="s">
        <v>95</v>
      </c>
      <c r="L14" s="2" t="s">
        <v>96</v>
      </c>
      <c r="M14" s="10">
        <v>100600009032</v>
      </c>
      <c r="N14" s="1">
        <v>2017481042</v>
      </c>
      <c r="O14" s="1">
        <v>31</v>
      </c>
      <c r="P14" s="1">
        <v>9</v>
      </c>
      <c r="Q14" s="1">
        <v>1</v>
      </c>
      <c r="R14" s="1">
        <v>0</v>
      </c>
      <c r="S14" s="1">
        <v>0</v>
      </c>
      <c r="T14" s="1">
        <v>0</v>
      </c>
      <c r="U14" s="1">
        <f t="shared" si="3"/>
        <v>10</v>
      </c>
      <c r="V14" s="1">
        <f t="shared" si="4"/>
        <v>21</v>
      </c>
      <c r="W14" s="1">
        <v>0</v>
      </c>
      <c r="X14" s="1">
        <v>20357</v>
      </c>
      <c r="Y14" s="1">
        <v>20357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f t="shared" si="0"/>
        <v>20357</v>
      </c>
      <c r="AN14" s="1">
        <f t="shared" si="5"/>
        <v>6567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f t="shared" si="1"/>
        <v>547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296</v>
      </c>
      <c r="BH14" s="1">
        <v>0</v>
      </c>
      <c r="BI14" s="1">
        <f t="shared" si="6"/>
        <v>7410</v>
      </c>
      <c r="BJ14" s="1">
        <f t="shared" si="2"/>
        <v>56</v>
      </c>
      <c r="BK14" s="1">
        <f t="shared" si="10"/>
        <v>788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f t="shared" si="7"/>
        <v>844</v>
      </c>
      <c r="BS14" s="1">
        <f t="shared" si="8"/>
        <v>6566</v>
      </c>
      <c r="BT14" s="1" t="str">
        <f>VLOOKUP(C14,'[1]Sheet1'!$B$1:$K$2129,10,0)</f>
        <v>ICICI BANK</v>
      </c>
      <c r="BU14" s="1" t="str">
        <f>VLOOKUP(C14,'[1]Sheet1'!$B$1:$J$2128,9,0)</f>
        <v>015501531903</v>
      </c>
      <c r="BV14" s="1" t="str">
        <f>VLOOKUP(C14,'[1]Sheet1'!$B$1:$M$2128,12,0)</f>
        <v>ICIC0000155</v>
      </c>
      <c r="BW14" s="1">
        <f t="shared" si="9"/>
        <v>241</v>
      </c>
      <c r="BX14" s="1">
        <f>ROUND(AN14*13%,0)</f>
        <v>854</v>
      </c>
      <c r="BY14" s="1">
        <v>0</v>
      </c>
    </row>
    <row r="15" spans="1:77" ht="15">
      <c r="A15" s="1"/>
      <c r="B15" s="1"/>
      <c r="C15" s="1" t="s">
        <v>86</v>
      </c>
      <c r="D15" s="1" t="s">
        <v>92</v>
      </c>
      <c r="E15" s="1" t="s">
        <v>101</v>
      </c>
      <c r="F15" s="1" t="s">
        <v>93</v>
      </c>
      <c r="G15" s="2" t="s">
        <v>94</v>
      </c>
      <c r="H15" s="6">
        <v>33990</v>
      </c>
      <c r="I15" s="5">
        <v>43678</v>
      </c>
      <c r="J15" s="1" t="s">
        <v>95</v>
      </c>
      <c r="K15" s="1" t="s">
        <v>95</v>
      </c>
      <c r="L15" s="2" t="s">
        <v>96</v>
      </c>
      <c r="M15" s="10">
        <v>100727302381</v>
      </c>
      <c r="N15" s="1">
        <v>2015416492</v>
      </c>
      <c r="O15" s="1">
        <v>31</v>
      </c>
      <c r="P15" s="1">
        <v>26</v>
      </c>
      <c r="Q15" s="1">
        <v>5</v>
      </c>
      <c r="R15" s="1">
        <v>0</v>
      </c>
      <c r="S15" s="1">
        <v>0</v>
      </c>
      <c r="T15" s="1">
        <v>0</v>
      </c>
      <c r="U15" s="1">
        <f t="shared" si="3"/>
        <v>31</v>
      </c>
      <c r="V15" s="1">
        <f t="shared" si="4"/>
        <v>0</v>
      </c>
      <c r="W15" s="1">
        <v>0</v>
      </c>
      <c r="X15" s="1">
        <v>20357</v>
      </c>
      <c r="Y15" s="1">
        <v>20357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f t="shared" si="0"/>
        <v>20357</v>
      </c>
      <c r="AN15" s="1">
        <f t="shared" si="5"/>
        <v>20357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f t="shared" si="1"/>
        <v>1696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854</v>
      </c>
      <c r="BH15" s="1">
        <v>657</v>
      </c>
      <c r="BI15" s="1">
        <f t="shared" si="6"/>
        <v>23564</v>
      </c>
      <c r="BJ15" s="1">
        <f t="shared" si="2"/>
        <v>177</v>
      </c>
      <c r="BK15" s="1">
        <v>1800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f t="shared" si="7"/>
        <v>1977</v>
      </c>
      <c r="BS15" s="1">
        <f t="shared" si="8"/>
        <v>21587</v>
      </c>
      <c r="BT15" s="1" t="str">
        <f>VLOOKUP(C15,'[1]Sheet1'!$B$1:$K$2129,10,0)</f>
        <v>PUNJAB NATIONAL BANK</v>
      </c>
      <c r="BU15" s="1" t="str">
        <f>VLOOKUP(C15,'[1]Sheet1'!$B$1:$J$2128,9,0)</f>
        <v>50762121008123</v>
      </c>
      <c r="BV15" s="1" t="str">
        <f>VLOOKUP(C15,'[1]Sheet1'!$B$1:$M$2128,12,0)</f>
        <v>PUNB0507610</v>
      </c>
      <c r="BW15" s="1">
        <f t="shared" si="9"/>
        <v>766</v>
      </c>
      <c r="BX15" s="1">
        <v>1950</v>
      </c>
      <c r="BY15" s="1">
        <v>0</v>
      </c>
    </row>
    <row r="16" spans="1:77" ht="15">
      <c r="A16" s="1"/>
      <c r="B16" s="1"/>
      <c r="C16" s="1" t="s">
        <v>103</v>
      </c>
      <c r="D16" s="1" t="s">
        <v>104</v>
      </c>
      <c r="E16" s="1" t="s">
        <v>105</v>
      </c>
      <c r="F16" s="1" t="s">
        <v>93</v>
      </c>
      <c r="G16" s="2" t="s">
        <v>94</v>
      </c>
      <c r="H16" s="6">
        <v>29010</v>
      </c>
      <c r="I16" s="5">
        <v>44743</v>
      </c>
      <c r="J16" s="1" t="s">
        <v>95</v>
      </c>
      <c r="K16" s="1" t="s">
        <v>95</v>
      </c>
      <c r="L16" s="2" t="s">
        <v>96</v>
      </c>
      <c r="M16" s="10">
        <v>101412724857</v>
      </c>
      <c r="N16" s="1">
        <v>2018320568</v>
      </c>
      <c r="O16" s="1">
        <v>31</v>
      </c>
      <c r="P16" s="1">
        <v>26</v>
      </c>
      <c r="Q16" s="1">
        <v>5</v>
      </c>
      <c r="R16" s="1">
        <v>0</v>
      </c>
      <c r="S16" s="1">
        <v>0</v>
      </c>
      <c r="T16" s="1">
        <v>0</v>
      </c>
      <c r="U16" s="1">
        <f t="shared" si="3"/>
        <v>31</v>
      </c>
      <c r="V16" s="1">
        <f t="shared" si="4"/>
        <v>0</v>
      </c>
      <c r="W16" s="1">
        <v>0</v>
      </c>
      <c r="X16" s="1">
        <v>20357</v>
      </c>
      <c r="Y16" s="1">
        <v>20357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f t="shared" si="0"/>
        <v>20357</v>
      </c>
      <c r="AN16" s="1">
        <f t="shared" si="5"/>
        <v>20357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f t="shared" si="1"/>
        <v>1696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854</v>
      </c>
      <c r="BH16" s="1">
        <v>657</v>
      </c>
      <c r="BI16" s="1">
        <f t="shared" si="6"/>
        <v>23564</v>
      </c>
      <c r="BJ16" s="1">
        <f t="shared" si="2"/>
        <v>177</v>
      </c>
      <c r="BK16" s="1">
        <v>1800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f t="shared" si="7"/>
        <v>1977</v>
      </c>
      <c r="BS16" s="1">
        <f t="shared" si="8"/>
        <v>21587</v>
      </c>
      <c r="BT16" s="1" t="str">
        <f>VLOOKUP(C16,'[1]Sheet1'!$B$1:$K$2129,10,0)</f>
        <v>INDIAN BANK</v>
      </c>
      <c r="BU16" s="1" t="str">
        <f>VLOOKUP(C16,'[1]Sheet1'!$B$1:$J$2128,9,0)</f>
        <v>50074625764</v>
      </c>
      <c r="BV16" s="1" t="str">
        <f>VLOOKUP(C16,'[1]Sheet1'!$B$1:$M$2128,12,0)</f>
        <v>IDIB000N585</v>
      </c>
      <c r="BW16" s="1">
        <f t="shared" si="9"/>
        <v>766</v>
      </c>
      <c r="BX16" s="1">
        <v>1950</v>
      </c>
      <c r="BY16" s="1">
        <v>0</v>
      </c>
    </row>
    <row r="17" spans="1:77" ht="15">
      <c r="A17" s="1"/>
      <c r="B17" s="1"/>
      <c r="C17" s="1" t="s">
        <v>126</v>
      </c>
      <c r="D17" s="1" t="s">
        <v>127</v>
      </c>
      <c r="E17" s="1" t="s">
        <v>130</v>
      </c>
      <c r="F17" s="1" t="s">
        <v>93</v>
      </c>
      <c r="G17" s="2" t="s">
        <v>94</v>
      </c>
      <c r="H17" s="6">
        <v>31147</v>
      </c>
      <c r="I17" s="5">
        <v>45008</v>
      </c>
      <c r="J17" s="1" t="s">
        <v>95</v>
      </c>
      <c r="K17" s="1" t="s">
        <v>95</v>
      </c>
      <c r="L17" s="2" t="s">
        <v>96</v>
      </c>
      <c r="M17" s="10">
        <v>100332711608</v>
      </c>
      <c r="N17" s="1">
        <v>2018899964</v>
      </c>
      <c r="O17" s="1">
        <v>31</v>
      </c>
      <c r="P17" s="1">
        <v>5</v>
      </c>
      <c r="Q17" s="1">
        <v>0</v>
      </c>
      <c r="R17" s="1">
        <v>0</v>
      </c>
      <c r="S17" s="1">
        <v>0</v>
      </c>
      <c r="T17" s="1">
        <v>0</v>
      </c>
      <c r="U17" s="1">
        <f t="shared" si="3"/>
        <v>5</v>
      </c>
      <c r="V17" s="1">
        <f t="shared" si="4"/>
        <v>26</v>
      </c>
      <c r="W17" s="1">
        <v>0</v>
      </c>
      <c r="X17" s="1">
        <v>20357</v>
      </c>
      <c r="Y17" s="1">
        <v>20357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f t="shared" si="0"/>
        <v>20357</v>
      </c>
      <c r="AN17" s="1">
        <f t="shared" si="5"/>
        <v>3283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f t="shared" si="1"/>
        <v>273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164</v>
      </c>
      <c r="BH17" s="1">
        <v>0</v>
      </c>
      <c r="BI17" s="1">
        <f t="shared" si="6"/>
        <v>3720</v>
      </c>
      <c r="BJ17" s="1">
        <f t="shared" si="2"/>
        <v>28</v>
      </c>
      <c r="BK17" s="1">
        <f t="shared" si="10"/>
        <v>394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f t="shared" si="7"/>
        <v>422</v>
      </c>
      <c r="BS17" s="1">
        <f t="shared" si="8"/>
        <v>3298</v>
      </c>
      <c r="BT17" s="1" t="str">
        <f>VLOOKUP(C17,'[1]Sheet1'!$B$1:$K$2129,10,0)</f>
        <v>PUNJAB NATIONAL BANK</v>
      </c>
      <c r="BU17" s="1" t="str">
        <f>VLOOKUP(C17,'[1]Sheet1'!$B$1:$J$2128,9,0)</f>
        <v>0602000115559105</v>
      </c>
      <c r="BV17" s="1" t="str">
        <f>VLOOKUP(C17,'[1]Sheet1'!$B$1:$M$2128,12,0)</f>
        <v>PUNB0060200</v>
      </c>
      <c r="BW17" s="1">
        <f t="shared" si="9"/>
        <v>121</v>
      </c>
      <c r="BX17" s="1">
        <f>ROUND(AN17*13%,0)</f>
        <v>427</v>
      </c>
      <c r="BY17" s="1">
        <v>0</v>
      </c>
    </row>
    <row r="18" ht="15">
      <c r="BG18" s="4"/>
    </row>
    <row r="20" ht="15">
      <c r="U20" s="11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Neena Rawat</cp:lastModifiedBy>
  <dcterms:created xsi:type="dcterms:W3CDTF">2021-02-26T22:22:11Z</dcterms:created>
  <dcterms:modified xsi:type="dcterms:W3CDTF">2023-04-13T11:19:35Z</dcterms:modified>
  <cp:category/>
  <cp:version/>
  <cp:contentType/>
  <cp:contentStatus/>
</cp:coreProperties>
</file>